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3050"/>
  </bookViews>
  <sheets>
    <sheet name="体检" sheetId="3" r:id="rId1"/>
  </sheets>
  <definedNames>
    <definedName name="_xlnm._FilterDatabase" localSheetId="0" hidden="1">体检!$A$2:$J$65</definedName>
  </definedNames>
  <calcPr calcId="114210"/>
</workbook>
</file>

<file path=xl/calcChain.xml><?xml version="1.0" encoding="utf-8"?>
<calcChain xmlns="http://schemas.openxmlformats.org/spreadsheetml/2006/main">
  <c r="I46" i="3"/>
  <c r="I18"/>
  <c r="I19"/>
  <c r="I9"/>
  <c r="I12"/>
  <c r="I11"/>
  <c r="I10"/>
  <c r="I8"/>
  <c r="I7"/>
  <c r="I6"/>
  <c r="I5"/>
  <c r="I4"/>
  <c r="I3"/>
  <c r="I43"/>
  <c r="I13"/>
  <c r="I14"/>
  <c r="I15"/>
  <c r="I16"/>
  <c r="I17"/>
  <c r="I21"/>
  <c r="I22"/>
  <c r="I23"/>
  <c r="I20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4"/>
  <c r="I45"/>
  <c r="I47"/>
  <c r="I48"/>
  <c r="I49"/>
  <c r="I50"/>
  <c r="I52"/>
  <c r="I51"/>
  <c r="I53"/>
  <c r="I54"/>
  <c r="I55"/>
  <c r="I56"/>
  <c r="I57"/>
  <c r="I58"/>
  <c r="I59"/>
  <c r="I60"/>
  <c r="I61"/>
  <c r="I63"/>
  <c r="I62"/>
  <c r="I64"/>
  <c r="I65"/>
</calcChain>
</file>

<file path=xl/sharedStrings.xml><?xml version="1.0" encoding="utf-8"?>
<sst xmlns="http://schemas.openxmlformats.org/spreadsheetml/2006/main" count="327" uniqueCount="121">
  <si>
    <t>序号</t>
  </si>
  <si>
    <t>姓名</t>
  </si>
  <si>
    <t>性别</t>
  </si>
  <si>
    <t>报考单位</t>
  </si>
  <si>
    <t>职位代码</t>
  </si>
  <si>
    <t>面试准考证号</t>
  </si>
  <si>
    <t>笔试总成绩</t>
  </si>
  <si>
    <t>备注</t>
  </si>
  <si>
    <t>张玉琴</t>
  </si>
  <si>
    <t>女</t>
  </si>
  <si>
    <t>玉屏自治县乡镇幼儿园</t>
  </si>
  <si>
    <t>01</t>
  </si>
  <si>
    <t>张佳</t>
  </si>
  <si>
    <t>张明</t>
  </si>
  <si>
    <t>刘海琴</t>
  </si>
  <si>
    <t>田洪粉</t>
  </si>
  <si>
    <t>陈小英</t>
  </si>
  <si>
    <t>万兆珍</t>
  </si>
  <si>
    <t>刘青洪</t>
  </si>
  <si>
    <t>胡雪琴</t>
  </si>
  <si>
    <t>姚燕如</t>
  </si>
  <si>
    <t>玉屏自治县大龙镇中心卫生院</t>
  </si>
  <si>
    <t>邱容</t>
  </si>
  <si>
    <t>刘吉</t>
  </si>
  <si>
    <t>卢江</t>
  </si>
  <si>
    <t>男</t>
  </si>
  <si>
    <t>吴常梅</t>
  </si>
  <si>
    <t>周君</t>
  </si>
  <si>
    <t>02</t>
  </si>
  <si>
    <t>姚娅</t>
  </si>
  <si>
    <t>玉屏自治县田坪镇中心卫生院</t>
  </si>
  <si>
    <t>张浪</t>
  </si>
  <si>
    <t>玉屏自治县朱家场镇中心卫生院</t>
  </si>
  <si>
    <t>玉屏自治县新店镇中心卫生院</t>
  </si>
  <si>
    <t>伍文</t>
  </si>
  <si>
    <t>张木蓉</t>
  </si>
  <si>
    <t>玉屏自治县亚鱼乡卫生院</t>
  </si>
  <si>
    <t>杨露</t>
  </si>
  <si>
    <t>张丽</t>
  </si>
  <si>
    <t>03</t>
  </si>
  <si>
    <t>万加凤</t>
  </si>
  <si>
    <t>玉屏自治县平溪社区卫生服务中心</t>
  </si>
  <si>
    <t>张黎明</t>
  </si>
  <si>
    <t>玉屏自治县司法局公证处</t>
  </si>
  <si>
    <t>王江芹</t>
  </si>
  <si>
    <t>杨筱寰</t>
  </si>
  <si>
    <t>玉屏自治县广播电视台（新闻中心）</t>
  </si>
  <si>
    <t>张敏</t>
  </si>
  <si>
    <t>袁毅</t>
  </si>
  <si>
    <t>付加娣</t>
  </si>
  <si>
    <t>黄则燠</t>
  </si>
  <si>
    <t>玉屏自治县县委宣传部网信办</t>
  </si>
  <si>
    <t>雷娇</t>
  </si>
  <si>
    <t>玉屏自治县政法委铁路护路联防办公室</t>
  </si>
  <si>
    <t>玉屏自治县林业局</t>
  </si>
  <si>
    <t>杨竣淇</t>
  </si>
  <si>
    <t>胡镫方</t>
  </si>
  <si>
    <t>玉屏自治县国土资源勘测规划所</t>
  </si>
  <si>
    <t>黄涛杰</t>
  </si>
  <si>
    <t>玉屏自治县土地矿权储备局</t>
  </si>
  <si>
    <t>肖睿</t>
  </si>
  <si>
    <t>玉屏自治县不动产登记中心</t>
  </si>
  <si>
    <t>彭国振</t>
  </si>
  <si>
    <t>李镇</t>
  </si>
  <si>
    <t>玉屏自治县民宗局宗教执法大队</t>
  </si>
  <si>
    <t>何超粤</t>
  </si>
  <si>
    <t>玉屏自治县市场监督管理局市场监督检测所</t>
  </si>
  <si>
    <t>玉屏自治县交通运输局农村公路管理局</t>
  </si>
  <si>
    <t>龙帅</t>
  </si>
  <si>
    <t>玉屏自治县环保局环境信访投诉处理中心</t>
  </si>
  <si>
    <t>龙立演</t>
  </si>
  <si>
    <t>玉屏自治县科技局办公室</t>
  </si>
  <si>
    <t>杨蓉</t>
  </si>
  <si>
    <t>玉屏自治县文体广电旅游局旅游产业发展服务中心办公室</t>
  </si>
  <si>
    <t>林礼娥</t>
  </si>
  <si>
    <t>田阳</t>
  </si>
  <si>
    <t>玉屏自治县财政局基层财政管理局</t>
  </si>
  <si>
    <t>许阳凯</t>
  </si>
  <si>
    <t>玉屏自治县编办机构编制政务信息局</t>
  </si>
  <si>
    <t>周平</t>
  </si>
  <si>
    <t>玉屏自治县舞阳河湿地公园管理局办公室</t>
  </si>
  <si>
    <t>肖洁</t>
  </si>
  <si>
    <t>李德超</t>
  </si>
  <si>
    <t>玉屏自治县统计局乡镇统计管理办公室</t>
  </si>
  <si>
    <t>王玲</t>
  </si>
  <si>
    <t>玉屏自治县综合行政执法局园林绿化站</t>
  </si>
  <si>
    <t>孙林勇</t>
  </si>
  <si>
    <t>玉屏自治县综合行政执法综合行政执法大队</t>
  </si>
  <si>
    <t>魏筱慧</t>
  </si>
  <si>
    <t>玉屏自治县机关工委县直机关党员培训中心</t>
  </si>
  <si>
    <t>杨倩</t>
  </si>
  <si>
    <t>玉屏自治县产权交易中心</t>
  </si>
  <si>
    <t>田龙</t>
  </si>
  <si>
    <t>玉屏自治县安监局安全生产行政执法大队</t>
  </si>
  <si>
    <t>刘佳</t>
  </si>
  <si>
    <t>玉屏自治县农牧科技局林果开发办公室</t>
  </si>
  <si>
    <t>玉屏自治县农牧科技局经济作物技术推广站</t>
  </si>
  <si>
    <t>吴娟</t>
  </si>
  <si>
    <t>蒙浩明</t>
  </si>
  <si>
    <t>玉屏自治县农机推广管理站</t>
  </si>
  <si>
    <t>玉屏自治县民政局救助管理站</t>
  </si>
  <si>
    <t>田椗</t>
  </si>
  <si>
    <t>崔庆芳</t>
  </si>
  <si>
    <t>玉屏自治县民政局殡葬管理所</t>
  </si>
  <si>
    <t>姚厚任</t>
  </si>
  <si>
    <t>玉屏自治县经济开发区管理委员会企业服务中心</t>
  </si>
  <si>
    <t>玉屏自治县工业和商务局中小企业服务中心</t>
  </si>
  <si>
    <t>茆丹</t>
  </si>
  <si>
    <t>杨静</t>
  </si>
  <si>
    <t>玉屏自治县水务局水利建设站</t>
  </si>
  <si>
    <t>牟宇</t>
  </si>
  <si>
    <t>杨田川</t>
  </si>
  <si>
    <t>玉屏自治县水务局农村水利站</t>
  </si>
  <si>
    <t>汤颖</t>
  </si>
  <si>
    <t>玉屏自治县文体广电旅游局艺术团（文化馆）</t>
  </si>
  <si>
    <t>面试成绩</t>
    <phoneticPr fontId="6" type="noConversion"/>
  </si>
  <si>
    <t>总成绩</t>
    <phoneticPr fontId="6" type="noConversion"/>
  </si>
  <si>
    <t>进入体检</t>
    <phoneticPr fontId="6" type="noConversion"/>
  </si>
  <si>
    <t xml:space="preserve">                                                玉屏侗族自治县事业单位2018年公开招聘工作人员进入体检人员名单
</t>
    <phoneticPr fontId="6" type="noConversion"/>
  </si>
  <si>
    <t>是否进入体检</t>
    <phoneticPr fontId="6" type="noConversion"/>
  </si>
  <si>
    <t>罗攀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</si>
</sst>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_ "/>
  </numFmts>
  <fonts count="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topLeftCell="A37" workbookViewId="0">
      <selection activeCell="D47" sqref="D47"/>
    </sheetView>
  </sheetViews>
  <sheetFormatPr defaultRowHeight="13.5"/>
  <cols>
    <col min="1" max="1" width="5.125" customWidth="1"/>
    <col min="2" max="2" width="7.625" customWidth="1"/>
    <col min="3" max="3" width="3.75" customWidth="1"/>
    <col min="4" max="4" width="21.5" customWidth="1"/>
    <col min="5" max="5" width="5.375" style="1" customWidth="1"/>
    <col min="6" max="6" width="10.875" customWidth="1"/>
    <col min="7" max="7" width="7.5" customWidth="1"/>
    <col min="8" max="8" width="8.125" customWidth="1"/>
    <col min="9" max="9" width="9" style="12"/>
    <col min="10" max="10" width="9.25" customWidth="1"/>
    <col min="11" max="11" width="4.125" customWidth="1"/>
  </cols>
  <sheetData>
    <row r="1" spans="1:11" ht="81" customHeight="1">
      <c r="A1" s="15" t="s">
        <v>118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0.75" customHeight="1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3" t="s">
        <v>115</v>
      </c>
      <c r="I2" s="10" t="s">
        <v>116</v>
      </c>
      <c r="J2" s="3" t="s">
        <v>119</v>
      </c>
      <c r="K2" s="3" t="s">
        <v>7</v>
      </c>
    </row>
    <row r="3" spans="1:11" ht="33" customHeight="1">
      <c r="A3" s="5">
        <v>1</v>
      </c>
      <c r="B3" s="6" t="s">
        <v>15</v>
      </c>
      <c r="C3" s="6" t="s">
        <v>9</v>
      </c>
      <c r="D3" s="6" t="s">
        <v>10</v>
      </c>
      <c r="E3" s="7" t="s">
        <v>11</v>
      </c>
      <c r="F3" s="6">
        <v>20180106</v>
      </c>
      <c r="G3" s="6">
        <v>160</v>
      </c>
      <c r="H3" s="6">
        <v>84.2</v>
      </c>
      <c r="I3" s="11">
        <f t="shared" ref="I3:I12" si="0">G3/3*0.5+(H3*0.5)</f>
        <v>68.766666666666666</v>
      </c>
      <c r="J3" s="5" t="s">
        <v>117</v>
      </c>
      <c r="K3" s="14"/>
    </row>
    <row r="4" spans="1:11" ht="33" customHeight="1">
      <c r="A4" s="5">
        <v>2</v>
      </c>
      <c r="B4" s="6" t="s">
        <v>20</v>
      </c>
      <c r="C4" s="6" t="s">
        <v>9</v>
      </c>
      <c r="D4" s="6" t="s">
        <v>10</v>
      </c>
      <c r="E4" s="7" t="s">
        <v>11</v>
      </c>
      <c r="F4" s="6">
        <v>20180121</v>
      </c>
      <c r="G4" s="6">
        <v>146</v>
      </c>
      <c r="H4" s="6">
        <v>81.400000000000006</v>
      </c>
      <c r="I4" s="11">
        <f t="shared" si="0"/>
        <v>65.033333333333331</v>
      </c>
      <c r="J4" s="5" t="s">
        <v>117</v>
      </c>
      <c r="K4" s="14"/>
    </row>
    <row r="5" spans="1:11" ht="33" customHeight="1">
      <c r="A5" s="5">
        <v>3</v>
      </c>
      <c r="B5" s="6" t="s">
        <v>16</v>
      </c>
      <c r="C5" s="6" t="s">
        <v>9</v>
      </c>
      <c r="D5" s="6" t="s">
        <v>10</v>
      </c>
      <c r="E5" s="7" t="s">
        <v>11</v>
      </c>
      <c r="F5" s="6">
        <v>20180109</v>
      </c>
      <c r="G5" s="6">
        <v>158.5</v>
      </c>
      <c r="H5" s="6">
        <v>76.599999999999994</v>
      </c>
      <c r="I5" s="11">
        <f t="shared" si="0"/>
        <v>64.716666666666669</v>
      </c>
      <c r="J5" s="5" t="s">
        <v>117</v>
      </c>
      <c r="K5" s="14"/>
    </row>
    <row r="6" spans="1:11" ht="33" customHeight="1">
      <c r="A6" s="5">
        <v>4</v>
      </c>
      <c r="B6" s="6" t="s">
        <v>18</v>
      </c>
      <c r="C6" s="6" t="s">
        <v>9</v>
      </c>
      <c r="D6" s="6" t="s">
        <v>10</v>
      </c>
      <c r="E6" s="7" t="s">
        <v>11</v>
      </c>
      <c r="F6" s="6">
        <v>20180113</v>
      </c>
      <c r="G6" s="6">
        <v>150.5</v>
      </c>
      <c r="H6" s="6">
        <v>77.400000000000006</v>
      </c>
      <c r="I6" s="11">
        <f t="shared" si="0"/>
        <v>63.783333333333331</v>
      </c>
      <c r="J6" s="5" t="s">
        <v>117</v>
      </c>
      <c r="K6" s="14"/>
    </row>
    <row r="7" spans="1:11" ht="33" customHeight="1">
      <c r="A7" s="5">
        <v>5</v>
      </c>
      <c r="B7" s="6" t="s">
        <v>12</v>
      </c>
      <c r="C7" s="6" t="s">
        <v>9</v>
      </c>
      <c r="D7" s="6" t="s">
        <v>10</v>
      </c>
      <c r="E7" s="7" t="s">
        <v>11</v>
      </c>
      <c r="F7" s="6">
        <v>20180102</v>
      </c>
      <c r="G7" s="6">
        <v>165.5</v>
      </c>
      <c r="H7" s="6">
        <v>72</v>
      </c>
      <c r="I7" s="11">
        <f t="shared" si="0"/>
        <v>63.583333333333329</v>
      </c>
      <c r="J7" s="5" t="s">
        <v>117</v>
      </c>
      <c r="K7" s="14"/>
    </row>
    <row r="8" spans="1:11" ht="33" customHeight="1">
      <c r="A8" s="5">
        <v>6</v>
      </c>
      <c r="B8" s="6" t="s">
        <v>19</v>
      </c>
      <c r="C8" s="6" t="s">
        <v>9</v>
      </c>
      <c r="D8" s="6" t="s">
        <v>10</v>
      </c>
      <c r="E8" s="7" t="s">
        <v>11</v>
      </c>
      <c r="F8" s="6">
        <v>20180118</v>
      </c>
      <c r="G8" s="6">
        <v>146.5</v>
      </c>
      <c r="H8" s="6">
        <v>76.2</v>
      </c>
      <c r="I8" s="11">
        <f t="shared" si="0"/>
        <v>62.516666666666666</v>
      </c>
      <c r="J8" s="5" t="s">
        <v>117</v>
      </c>
      <c r="K8" s="14"/>
    </row>
    <row r="9" spans="1:11" ht="33" customHeight="1">
      <c r="A9" s="5">
        <v>7</v>
      </c>
      <c r="B9" s="6" t="s">
        <v>13</v>
      </c>
      <c r="C9" s="6" t="s">
        <v>9</v>
      </c>
      <c r="D9" s="6" t="s">
        <v>10</v>
      </c>
      <c r="E9" s="7" t="s">
        <v>11</v>
      </c>
      <c r="F9" s="6">
        <v>20180104</v>
      </c>
      <c r="G9" s="6">
        <v>162</v>
      </c>
      <c r="H9" s="6">
        <v>69.2</v>
      </c>
      <c r="I9" s="13">
        <f>G9/3*0.5+(H9*0.5)</f>
        <v>61.6</v>
      </c>
      <c r="J9" s="5" t="s">
        <v>117</v>
      </c>
      <c r="K9" s="14"/>
    </row>
    <row r="10" spans="1:11" ht="33" customHeight="1">
      <c r="A10" s="5">
        <v>8</v>
      </c>
      <c r="B10" s="8" t="s">
        <v>14</v>
      </c>
      <c r="C10" s="6" t="s">
        <v>9</v>
      </c>
      <c r="D10" s="6" t="s">
        <v>10</v>
      </c>
      <c r="E10" s="7" t="s">
        <v>11</v>
      </c>
      <c r="F10" s="6">
        <v>20180105</v>
      </c>
      <c r="G10" s="6">
        <v>161</v>
      </c>
      <c r="H10" s="6">
        <v>69.2</v>
      </c>
      <c r="I10" s="11">
        <f t="shared" si="0"/>
        <v>61.433333333333337</v>
      </c>
      <c r="J10" s="5" t="s">
        <v>117</v>
      </c>
      <c r="K10" s="14"/>
    </row>
    <row r="11" spans="1:11" ht="33" customHeight="1">
      <c r="A11" s="5">
        <v>9</v>
      </c>
      <c r="B11" s="6" t="s">
        <v>17</v>
      </c>
      <c r="C11" s="6" t="s">
        <v>9</v>
      </c>
      <c r="D11" s="6" t="s">
        <v>10</v>
      </c>
      <c r="E11" s="7" t="s">
        <v>11</v>
      </c>
      <c r="F11" s="6">
        <v>20180110</v>
      </c>
      <c r="G11" s="6">
        <v>157</v>
      </c>
      <c r="H11" s="6">
        <v>69.8</v>
      </c>
      <c r="I11" s="11">
        <f t="shared" si="0"/>
        <v>61.066666666666663</v>
      </c>
      <c r="J11" s="5" t="s">
        <v>117</v>
      </c>
      <c r="K11" s="14"/>
    </row>
    <row r="12" spans="1:11" ht="33" customHeight="1">
      <c r="A12" s="5">
        <v>10</v>
      </c>
      <c r="B12" s="6" t="s">
        <v>8</v>
      </c>
      <c r="C12" s="6" t="s">
        <v>9</v>
      </c>
      <c r="D12" s="6" t="s">
        <v>10</v>
      </c>
      <c r="E12" s="7" t="s">
        <v>11</v>
      </c>
      <c r="F12" s="6">
        <v>20180101</v>
      </c>
      <c r="G12" s="6">
        <v>166.5</v>
      </c>
      <c r="H12" s="6">
        <v>66.400000000000006</v>
      </c>
      <c r="I12" s="11">
        <f t="shared" si="0"/>
        <v>60.95</v>
      </c>
      <c r="J12" s="5" t="s">
        <v>117</v>
      </c>
      <c r="K12" s="14"/>
    </row>
    <row r="13" spans="1:11" ht="33" customHeight="1">
      <c r="A13" s="5">
        <v>11</v>
      </c>
      <c r="B13" s="6" t="s">
        <v>22</v>
      </c>
      <c r="C13" s="6" t="s">
        <v>9</v>
      </c>
      <c r="D13" s="6" t="s">
        <v>21</v>
      </c>
      <c r="E13" s="7" t="s">
        <v>11</v>
      </c>
      <c r="F13" s="6">
        <v>20180202</v>
      </c>
      <c r="G13" s="6">
        <v>188.9</v>
      </c>
      <c r="H13" s="6">
        <v>83.8</v>
      </c>
      <c r="I13" s="11">
        <f>G13/3*0.5+(H13*0.5)</f>
        <v>73.383333333333326</v>
      </c>
      <c r="J13" s="5" t="s">
        <v>117</v>
      </c>
      <c r="K13" s="14"/>
    </row>
    <row r="14" spans="1:11" ht="33" customHeight="1">
      <c r="A14" s="5">
        <v>12</v>
      </c>
      <c r="B14" s="6" t="s">
        <v>23</v>
      </c>
      <c r="C14" s="6" t="s">
        <v>9</v>
      </c>
      <c r="D14" s="6" t="s">
        <v>21</v>
      </c>
      <c r="E14" s="7" t="s">
        <v>11</v>
      </c>
      <c r="F14" s="6">
        <v>20180203</v>
      </c>
      <c r="G14" s="6">
        <v>171.8</v>
      </c>
      <c r="H14" s="6">
        <v>85.4</v>
      </c>
      <c r="I14" s="11">
        <f>G14/3*0.5+(H14*0.5)</f>
        <v>71.333333333333343</v>
      </c>
      <c r="J14" s="5" t="s">
        <v>117</v>
      </c>
      <c r="K14" s="14"/>
    </row>
    <row r="15" spans="1:11" ht="33" customHeight="1">
      <c r="A15" s="5">
        <v>13</v>
      </c>
      <c r="B15" s="6" t="s">
        <v>24</v>
      </c>
      <c r="C15" s="6" t="s">
        <v>9</v>
      </c>
      <c r="D15" s="6" t="s">
        <v>21</v>
      </c>
      <c r="E15" s="7" t="s">
        <v>11</v>
      </c>
      <c r="F15" s="6">
        <v>20180205</v>
      </c>
      <c r="G15" s="6">
        <v>163.30000000000001</v>
      </c>
      <c r="H15" s="6">
        <v>80.400000000000006</v>
      </c>
      <c r="I15" s="11">
        <f>G15/3*0.5+(H15*0.5)</f>
        <v>67.416666666666671</v>
      </c>
      <c r="J15" s="5" t="s">
        <v>117</v>
      </c>
      <c r="K15" s="14"/>
    </row>
    <row r="16" spans="1:11" ht="33" customHeight="1">
      <c r="A16" s="5">
        <v>14</v>
      </c>
      <c r="B16" s="6" t="s">
        <v>26</v>
      </c>
      <c r="C16" s="6" t="s">
        <v>9</v>
      </c>
      <c r="D16" s="6" t="s">
        <v>21</v>
      </c>
      <c r="E16" s="7" t="s">
        <v>11</v>
      </c>
      <c r="F16" s="6">
        <v>20180208</v>
      </c>
      <c r="G16" s="6">
        <v>158.19999999999999</v>
      </c>
      <c r="H16" s="6">
        <v>81</v>
      </c>
      <c r="I16" s="11">
        <f>G16/3*0.5+(H16*0.5)</f>
        <v>66.86666666666666</v>
      </c>
      <c r="J16" s="5" t="s">
        <v>117</v>
      </c>
      <c r="K16" s="14"/>
    </row>
    <row r="17" spans="1:11" ht="33" customHeight="1">
      <c r="A17" s="5">
        <v>15</v>
      </c>
      <c r="B17" s="6" t="s">
        <v>27</v>
      </c>
      <c r="C17" s="6" t="s">
        <v>25</v>
      </c>
      <c r="D17" s="6" t="s">
        <v>21</v>
      </c>
      <c r="E17" s="7" t="s">
        <v>28</v>
      </c>
      <c r="F17" s="6">
        <v>20180213</v>
      </c>
      <c r="G17" s="6">
        <v>157.30000000000001</v>
      </c>
      <c r="H17" s="6">
        <v>81.2</v>
      </c>
      <c r="I17" s="11">
        <f t="shared" ref="I17:I25" si="1">G17/3*0.5+(H17*0.5)</f>
        <v>66.816666666666663</v>
      </c>
      <c r="J17" s="5" t="s">
        <v>117</v>
      </c>
      <c r="K17" s="14"/>
    </row>
    <row r="18" spans="1:11" ht="33" customHeight="1">
      <c r="A18" s="5">
        <v>16</v>
      </c>
      <c r="B18" s="6" t="s">
        <v>29</v>
      </c>
      <c r="C18" s="6" t="s">
        <v>9</v>
      </c>
      <c r="D18" s="6" t="s">
        <v>30</v>
      </c>
      <c r="E18" s="7" t="s">
        <v>11</v>
      </c>
      <c r="F18" s="6">
        <v>20180216</v>
      </c>
      <c r="G18" s="6">
        <v>129.30000000000001</v>
      </c>
      <c r="H18" s="6">
        <v>82</v>
      </c>
      <c r="I18" s="11">
        <f t="shared" si="1"/>
        <v>62.55</v>
      </c>
      <c r="J18" s="5" t="s">
        <v>117</v>
      </c>
      <c r="K18" s="14"/>
    </row>
    <row r="19" spans="1:11" ht="33" customHeight="1">
      <c r="A19" s="5">
        <v>17</v>
      </c>
      <c r="B19" s="6" t="s">
        <v>37</v>
      </c>
      <c r="C19" s="6" t="s">
        <v>9</v>
      </c>
      <c r="D19" s="6" t="s">
        <v>30</v>
      </c>
      <c r="E19" s="7" t="s">
        <v>28</v>
      </c>
      <c r="F19" s="6">
        <v>20180303</v>
      </c>
      <c r="G19" s="6">
        <v>158.5</v>
      </c>
      <c r="H19" s="6">
        <v>79.2</v>
      </c>
      <c r="I19" s="11">
        <f>G19/3*0.5+(H19*0.5)</f>
        <v>66.016666666666666</v>
      </c>
      <c r="J19" s="5" t="s">
        <v>117</v>
      </c>
      <c r="K19" s="14"/>
    </row>
    <row r="20" spans="1:11" ht="33" customHeight="1">
      <c r="A20" s="5">
        <v>18</v>
      </c>
      <c r="B20" s="6" t="s">
        <v>38</v>
      </c>
      <c r="C20" s="6" t="s">
        <v>9</v>
      </c>
      <c r="D20" s="6" t="s">
        <v>30</v>
      </c>
      <c r="E20" s="7" t="s">
        <v>39</v>
      </c>
      <c r="F20" s="6">
        <v>20180304</v>
      </c>
      <c r="G20" s="6">
        <v>190.5</v>
      </c>
      <c r="H20" s="6">
        <v>80.400000000000006</v>
      </c>
      <c r="I20" s="11">
        <f>G20/3*0.5+(H20*0.5)</f>
        <v>71.95</v>
      </c>
      <c r="J20" s="5" t="s">
        <v>117</v>
      </c>
      <c r="K20" s="14"/>
    </row>
    <row r="21" spans="1:11" ht="33" customHeight="1">
      <c r="A21" s="5">
        <v>19</v>
      </c>
      <c r="B21" s="6" t="s">
        <v>31</v>
      </c>
      <c r="C21" s="6" t="s">
        <v>25</v>
      </c>
      <c r="D21" s="6" t="s">
        <v>32</v>
      </c>
      <c r="E21" s="7" t="s">
        <v>11</v>
      </c>
      <c r="F21" s="6">
        <v>20180218</v>
      </c>
      <c r="G21" s="6">
        <v>165.5</v>
      </c>
      <c r="H21" s="6">
        <v>74</v>
      </c>
      <c r="I21" s="11">
        <f t="shared" si="1"/>
        <v>64.583333333333329</v>
      </c>
      <c r="J21" s="5" t="s">
        <v>117</v>
      </c>
      <c r="K21" s="14"/>
    </row>
    <row r="22" spans="1:11" ht="33" customHeight="1">
      <c r="A22" s="5">
        <v>20</v>
      </c>
      <c r="B22" s="6" t="s">
        <v>34</v>
      </c>
      <c r="C22" s="6" t="s">
        <v>25</v>
      </c>
      <c r="D22" s="6" t="s">
        <v>33</v>
      </c>
      <c r="E22" s="7" t="s">
        <v>11</v>
      </c>
      <c r="F22" s="6">
        <v>20180222</v>
      </c>
      <c r="G22" s="6">
        <v>108</v>
      </c>
      <c r="H22" s="6">
        <v>73.400000000000006</v>
      </c>
      <c r="I22" s="13">
        <f>G22/3*0.5+(H22*0.5)</f>
        <v>54.7</v>
      </c>
      <c r="J22" s="5" t="s">
        <v>117</v>
      </c>
      <c r="K22" s="14"/>
    </row>
    <row r="23" spans="1:11" ht="33" customHeight="1">
      <c r="A23" s="5">
        <v>21</v>
      </c>
      <c r="B23" s="6" t="s">
        <v>35</v>
      </c>
      <c r="C23" s="6" t="s">
        <v>9</v>
      </c>
      <c r="D23" s="6" t="s">
        <v>36</v>
      </c>
      <c r="E23" s="7" t="s">
        <v>11</v>
      </c>
      <c r="F23" s="6">
        <v>20180223</v>
      </c>
      <c r="G23" s="6">
        <v>141.1</v>
      </c>
      <c r="H23" s="6">
        <v>80.8</v>
      </c>
      <c r="I23" s="11">
        <f t="shared" si="1"/>
        <v>63.916666666666664</v>
      </c>
      <c r="J23" s="5" t="s">
        <v>117</v>
      </c>
      <c r="K23" s="14"/>
    </row>
    <row r="24" spans="1:11" ht="33" customHeight="1">
      <c r="A24" s="5">
        <v>22</v>
      </c>
      <c r="B24" s="6" t="s">
        <v>40</v>
      </c>
      <c r="C24" s="6" t="s">
        <v>9</v>
      </c>
      <c r="D24" s="6" t="s">
        <v>41</v>
      </c>
      <c r="E24" s="7" t="s">
        <v>11</v>
      </c>
      <c r="F24" s="6">
        <v>20180307</v>
      </c>
      <c r="G24" s="6">
        <v>170.5</v>
      </c>
      <c r="H24" s="6">
        <v>78</v>
      </c>
      <c r="I24" s="11">
        <f t="shared" si="1"/>
        <v>67.416666666666671</v>
      </c>
      <c r="J24" s="5" t="s">
        <v>117</v>
      </c>
      <c r="K24" s="14"/>
    </row>
    <row r="25" spans="1:11" ht="33" customHeight="1">
      <c r="A25" s="5">
        <v>23</v>
      </c>
      <c r="B25" s="6" t="s">
        <v>42</v>
      </c>
      <c r="C25" s="6" t="s">
        <v>9</v>
      </c>
      <c r="D25" s="6" t="s">
        <v>43</v>
      </c>
      <c r="E25" s="7" t="s">
        <v>11</v>
      </c>
      <c r="F25" s="6">
        <v>20180310</v>
      </c>
      <c r="G25" s="6">
        <v>212</v>
      </c>
      <c r="H25" s="6">
        <v>79.900000000000006</v>
      </c>
      <c r="I25" s="11">
        <f t="shared" si="1"/>
        <v>75.283333333333331</v>
      </c>
      <c r="J25" s="5" t="s">
        <v>117</v>
      </c>
      <c r="K25" s="14"/>
    </row>
    <row r="26" spans="1:11" ht="33" customHeight="1">
      <c r="A26" s="5">
        <v>24</v>
      </c>
      <c r="B26" s="6" t="s">
        <v>44</v>
      </c>
      <c r="C26" s="6" t="s">
        <v>9</v>
      </c>
      <c r="D26" s="6" t="s">
        <v>43</v>
      </c>
      <c r="E26" s="7" t="s">
        <v>11</v>
      </c>
      <c r="F26" s="6">
        <v>20180312</v>
      </c>
      <c r="G26" s="6">
        <v>192</v>
      </c>
      <c r="H26" s="6">
        <v>79.8</v>
      </c>
      <c r="I26" s="13">
        <f t="shared" ref="I26:I49" si="2">G26/3*0.5+(H26*0.5)</f>
        <v>71.900000000000006</v>
      </c>
      <c r="J26" s="5" t="s">
        <v>117</v>
      </c>
      <c r="K26" s="14"/>
    </row>
    <row r="27" spans="1:11" ht="33" customHeight="1">
      <c r="A27" s="5">
        <v>25</v>
      </c>
      <c r="B27" s="6" t="s">
        <v>45</v>
      </c>
      <c r="C27" s="6" t="s">
        <v>9</v>
      </c>
      <c r="D27" s="6" t="s">
        <v>46</v>
      </c>
      <c r="E27" s="7" t="s">
        <v>11</v>
      </c>
      <c r="F27" s="6">
        <v>20180316</v>
      </c>
      <c r="G27" s="6">
        <v>203</v>
      </c>
      <c r="H27" s="6">
        <v>80.599999999999994</v>
      </c>
      <c r="I27" s="11">
        <f t="shared" si="2"/>
        <v>74.133333333333326</v>
      </c>
      <c r="J27" s="5" t="s">
        <v>117</v>
      </c>
      <c r="K27" s="14"/>
    </row>
    <row r="28" spans="1:11" ht="33" customHeight="1">
      <c r="A28" s="5">
        <v>26</v>
      </c>
      <c r="B28" s="6" t="s">
        <v>47</v>
      </c>
      <c r="C28" s="6" t="s">
        <v>9</v>
      </c>
      <c r="D28" s="6" t="s">
        <v>46</v>
      </c>
      <c r="E28" s="7" t="s">
        <v>11</v>
      </c>
      <c r="F28" s="6">
        <v>20180317</v>
      </c>
      <c r="G28" s="6">
        <v>201</v>
      </c>
      <c r="H28" s="6">
        <v>80.2</v>
      </c>
      <c r="I28" s="13">
        <f t="shared" si="2"/>
        <v>73.599999999999994</v>
      </c>
      <c r="J28" s="5" t="s">
        <v>117</v>
      </c>
      <c r="K28" s="14"/>
    </row>
    <row r="29" spans="1:11" ht="33" customHeight="1">
      <c r="A29" s="5">
        <v>27</v>
      </c>
      <c r="B29" s="6" t="s">
        <v>48</v>
      </c>
      <c r="C29" s="6" t="s">
        <v>25</v>
      </c>
      <c r="D29" s="6" t="s">
        <v>46</v>
      </c>
      <c r="E29" s="7" t="s">
        <v>11</v>
      </c>
      <c r="F29" s="6">
        <v>20180318</v>
      </c>
      <c r="G29" s="6">
        <v>198.5</v>
      </c>
      <c r="H29" s="6">
        <v>77.599999999999994</v>
      </c>
      <c r="I29" s="11">
        <f t="shared" si="2"/>
        <v>71.883333333333326</v>
      </c>
      <c r="J29" s="5" t="s">
        <v>117</v>
      </c>
      <c r="K29" s="14"/>
    </row>
    <row r="30" spans="1:11" ht="33" customHeight="1">
      <c r="A30" s="5">
        <v>28</v>
      </c>
      <c r="B30" s="6" t="s">
        <v>49</v>
      </c>
      <c r="C30" s="6" t="s">
        <v>9</v>
      </c>
      <c r="D30" s="6" t="s">
        <v>46</v>
      </c>
      <c r="E30" s="7" t="s">
        <v>11</v>
      </c>
      <c r="F30" s="6">
        <v>20180323</v>
      </c>
      <c r="G30" s="6">
        <v>188</v>
      </c>
      <c r="H30" s="6">
        <v>80.400000000000006</v>
      </c>
      <c r="I30" s="11">
        <f t="shared" si="2"/>
        <v>71.533333333333331</v>
      </c>
      <c r="J30" s="5" t="s">
        <v>117</v>
      </c>
      <c r="K30" s="14"/>
    </row>
    <row r="31" spans="1:11" ht="33" customHeight="1">
      <c r="A31" s="5">
        <v>29</v>
      </c>
      <c r="B31" s="6" t="s">
        <v>50</v>
      </c>
      <c r="C31" s="6" t="s">
        <v>25</v>
      </c>
      <c r="D31" s="6" t="s">
        <v>51</v>
      </c>
      <c r="E31" s="7" t="s">
        <v>11</v>
      </c>
      <c r="F31" s="6">
        <v>20180328</v>
      </c>
      <c r="G31" s="6">
        <v>206</v>
      </c>
      <c r="H31" s="6">
        <v>77.2</v>
      </c>
      <c r="I31" s="11">
        <f t="shared" si="2"/>
        <v>72.933333333333337</v>
      </c>
      <c r="J31" s="5" t="s">
        <v>117</v>
      </c>
      <c r="K31" s="14"/>
    </row>
    <row r="32" spans="1:11" ht="33" customHeight="1">
      <c r="A32" s="5">
        <v>30</v>
      </c>
      <c r="B32" s="6" t="s">
        <v>52</v>
      </c>
      <c r="C32" s="6" t="s">
        <v>9</v>
      </c>
      <c r="D32" s="6" t="s">
        <v>53</v>
      </c>
      <c r="E32" s="7" t="s">
        <v>11</v>
      </c>
      <c r="F32" s="6">
        <v>20180331</v>
      </c>
      <c r="G32" s="6">
        <v>190</v>
      </c>
      <c r="H32" s="6">
        <v>80</v>
      </c>
      <c r="I32" s="11">
        <f t="shared" si="2"/>
        <v>71.666666666666671</v>
      </c>
      <c r="J32" s="5" t="s">
        <v>117</v>
      </c>
      <c r="K32" s="14"/>
    </row>
    <row r="33" spans="1:11" ht="33" customHeight="1">
      <c r="A33" s="5">
        <v>31</v>
      </c>
      <c r="B33" s="6" t="s">
        <v>55</v>
      </c>
      <c r="C33" s="6" t="s">
        <v>25</v>
      </c>
      <c r="D33" s="6" t="s">
        <v>54</v>
      </c>
      <c r="E33" s="7" t="s">
        <v>11</v>
      </c>
      <c r="F33" s="6">
        <v>20180402</v>
      </c>
      <c r="G33" s="6">
        <v>172.5</v>
      </c>
      <c r="H33" s="6">
        <v>76.8</v>
      </c>
      <c r="I33" s="11">
        <f t="shared" si="2"/>
        <v>67.150000000000006</v>
      </c>
      <c r="J33" s="5" t="s">
        <v>117</v>
      </c>
      <c r="K33" s="14"/>
    </row>
    <row r="34" spans="1:11" ht="33" customHeight="1">
      <c r="A34" s="5">
        <v>32</v>
      </c>
      <c r="B34" s="6" t="s">
        <v>56</v>
      </c>
      <c r="C34" s="6" t="s">
        <v>9</v>
      </c>
      <c r="D34" s="6" t="s">
        <v>54</v>
      </c>
      <c r="E34" s="7" t="s">
        <v>28</v>
      </c>
      <c r="F34" s="6">
        <v>20180405</v>
      </c>
      <c r="G34" s="6">
        <v>179.5</v>
      </c>
      <c r="H34" s="6">
        <v>74</v>
      </c>
      <c r="I34" s="11">
        <f t="shared" si="2"/>
        <v>66.916666666666671</v>
      </c>
      <c r="J34" s="5" t="s">
        <v>117</v>
      </c>
      <c r="K34" s="14"/>
    </row>
    <row r="35" spans="1:11" ht="33" customHeight="1">
      <c r="A35" s="5">
        <v>33</v>
      </c>
      <c r="B35" s="6" t="s">
        <v>58</v>
      </c>
      <c r="C35" s="6" t="s">
        <v>25</v>
      </c>
      <c r="D35" s="6" t="s">
        <v>57</v>
      </c>
      <c r="E35" s="7" t="s">
        <v>11</v>
      </c>
      <c r="F35" s="6">
        <v>20180407</v>
      </c>
      <c r="G35" s="6">
        <v>180.5</v>
      </c>
      <c r="H35" s="6">
        <v>81</v>
      </c>
      <c r="I35" s="11">
        <f t="shared" si="2"/>
        <v>70.583333333333329</v>
      </c>
      <c r="J35" s="5" t="s">
        <v>117</v>
      </c>
      <c r="K35" s="14"/>
    </row>
    <row r="36" spans="1:11" ht="33" customHeight="1">
      <c r="A36" s="5">
        <v>34</v>
      </c>
      <c r="B36" s="6" t="s">
        <v>60</v>
      </c>
      <c r="C36" s="6" t="s">
        <v>9</v>
      </c>
      <c r="D36" s="6" t="s">
        <v>59</v>
      </c>
      <c r="E36" s="7" t="s">
        <v>11</v>
      </c>
      <c r="F36" s="6">
        <v>20180410</v>
      </c>
      <c r="G36" s="6">
        <v>184</v>
      </c>
      <c r="H36" s="6">
        <v>84.6</v>
      </c>
      <c r="I36" s="11">
        <f t="shared" si="2"/>
        <v>72.966666666666669</v>
      </c>
      <c r="J36" s="5" t="s">
        <v>117</v>
      </c>
      <c r="K36" s="14"/>
    </row>
    <row r="37" spans="1:11" ht="33" customHeight="1">
      <c r="A37" s="5">
        <v>35</v>
      </c>
      <c r="B37" s="6" t="s">
        <v>62</v>
      </c>
      <c r="C37" s="6" t="s">
        <v>25</v>
      </c>
      <c r="D37" s="6" t="s">
        <v>61</v>
      </c>
      <c r="E37" s="7" t="s">
        <v>11</v>
      </c>
      <c r="F37" s="6">
        <v>20180414</v>
      </c>
      <c r="G37" s="6">
        <v>184</v>
      </c>
      <c r="H37" s="6">
        <v>81.2</v>
      </c>
      <c r="I37" s="11">
        <f t="shared" si="2"/>
        <v>71.266666666666666</v>
      </c>
      <c r="J37" s="5" t="s">
        <v>117</v>
      </c>
      <c r="K37" s="14"/>
    </row>
    <row r="38" spans="1:11" ht="33" customHeight="1">
      <c r="A38" s="5">
        <v>36</v>
      </c>
      <c r="B38" s="6" t="s">
        <v>63</v>
      </c>
      <c r="C38" s="6" t="s">
        <v>25</v>
      </c>
      <c r="D38" s="6" t="s">
        <v>64</v>
      </c>
      <c r="E38" s="7" t="s">
        <v>11</v>
      </c>
      <c r="F38" s="6">
        <v>20180415</v>
      </c>
      <c r="G38" s="6">
        <v>182</v>
      </c>
      <c r="H38" s="6">
        <v>83.2</v>
      </c>
      <c r="I38" s="11">
        <f t="shared" si="2"/>
        <v>71.933333333333337</v>
      </c>
      <c r="J38" s="5" t="s">
        <v>117</v>
      </c>
      <c r="K38" s="14"/>
    </row>
    <row r="39" spans="1:11" ht="33" customHeight="1">
      <c r="A39" s="5">
        <v>37</v>
      </c>
      <c r="B39" s="6" t="s">
        <v>65</v>
      </c>
      <c r="C39" s="6" t="s">
        <v>9</v>
      </c>
      <c r="D39" s="6" t="s">
        <v>66</v>
      </c>
      <c r="E39" s="7" t="s">
        <v>11</v>
      </c>
      <c r="F39" s="6">
        <v>20180418</v>
      </c>
      <c r="G39" s="6">
        <v>186.5</v>
      </c>
      <c r="H39" s="6">
        <v>77.36</v>
      </c>
      <c r="I39" s="11">
        <f t="shared" si="2"/>
        <v>69.763333333333335</v>
      </c>
      <c r="J39" s="5" t="s">
        <v>117</v>
      </c>
      <c r="K39" s="14"/>
    </row>
    <row r="40" spans="1:11" ht="33" customHeight="1">
      <c r="A40" s="5">
        <v>38</v>
      </c>
      <c r="B40" s="6" t="s">
        <v>68</v>
      </c>
      <c r="C40" s="6" t="s">
        <v>25</v>
      </c>
      <c r="D40" s="6" t="s">
        <v>67</v>
      </c>
      <c r="E40" s="7" t="s">
        <v>11</v>
      </c>
      <c r="F40" s="6">
        <v>20180423</v>
      </c>
      <c r="G40" s="6">
        <v>151.5</v>
      </c>
      <c r="H40" s="6">
        <v>75.8</v>
      </c>
      <c r="I40" s="11">
        <f t="shared" si="2"/>
        <v>63.15</v>
      </c>
      <c r="J40" s="5" t="s">
        <v>117</v>
      </c>
      <c r="K40" s="14"/>
    </row>
    <row r="41" spans="1:11" ht="33" customHeight="1">
      <c r="A41" s="5">
        <v>39</v>
      </c>
      <c r="B41" s="6" t="s">
        <v>70</v>
      </c>
      <c r="C41" s="6" t="s">
        <v>25</v>
      </c>
      <c r="D41" s="6" t="s">
        <v>69</v>
      </c>
      <c r="E41" s="7" t="s">
        <v>11</v>
      </c>
      <c r="F41" s="6">
        <v>20180425</v>
      </c>
      <c r="G41" s="6">
        <v>197</v>
      </c>
      <c r="H41" s="6">
        <v>79.66</v>
      </c>
      <c r="I41" s="11">
        <f t="shared" si="2"/>
        <v>72.663333333333327</v>
      </c>
      <c r="J41" s="5" t="s">
        <v>117</v>
      </c>
      <c r="K41" s="14"/>
    </row>
    <row r="42" spans="1:11" ht="33" customHeight="1">
      <c r="A42" s="5">
        <v>40</v>
      </c>
      <c r="B42" s="6" t="s">
        <v>72</v>
      </c>
      <c r="C42" s="6" t="s">
        <v>9</v>
      </c>
      <c r="D42" s="6" t="s">
        <v>71</v>
      </c>
      <c r="E42" s="7" t="s">
        <v>11</v>
      </c>
      <c r="F42" s="6">
        <v>20180428</v>
      </c>
      <c r="G42" s="6">
        <v>160</v>
      </c>
      <c r="H42" s="6">
        <v>78.400000000000006</v>
      </c>
      <c r="I42" s="11">
        <f t="shared" si="2"/>
        <v>65.866666666666674</v>
      </c>
      <c r="J42" s="5" t="s">
        <v>117</v>
      </c>
      <c r="K42" s="14"/>
    </row>
    <row r="43" spans="1:11" ht="33" customHeight="1">
      <c r="A43" s="5">
        <v>41</v>
      </c>
      <c r="B43" s="6" t="s">
        <v>113</v>
      </c>
      <c r="C43" s="6" t="s">
        <v>9</v>
      </c>
      <c r="D43" s="9" t="s">
        <v>114</v>
      </c>
      <c r="E43" s="7" t="s">
        <v>11</v>
      </c>
      <c r="F43" s="6">
        <v>20180631</v>
      </c>
      <c r="G43" s="6">
        <v>132</v>
      </c>
      <c r="H43" s="6">
        <v>74.599999999999994</v>
      </c>
      <c r="I43" s="13">
        <f t="shared" si="2"/>
        <v>59.3</v>
      </c>
      <c r="J43" s="5" t="s">
        <v>117</v>
      </c>
      <c r="K43" s="14"/>
    </row>
    <row r="44" spans="1:11" ht="33" customHeight="1">
      <c r="A44" s="5">
        <v>42</v>
      </c>
      <c r="B44" s="6" t="s">
        <v>74</v>
      </c>
      <c r="C44" s="6" t="s">
        <v>9</v>
      </c>
      <c r="D44" s="6" t="s">
        <v>73</v>
      </c>
      <c r="E44" s="7" t="s">
        <v>11</v>
      </c>
      <c r="F44" s="6">
        <v>20180432</v>
      </c>
      <c r="G44" s="6">
        <v>175.5</v>
      </c>
      <c r="H44" s="6">
        <v>79.2</v>
      </c>
      <c r="I44" s="11">
        <f t="shared" si="2"/>
        <v>68.849999999999994</v>
      </c>
      <c r="J44" s="5" t="s">
        <v>117</v>
      </c>
      <c r="K44" s="14"/>
    </row>
    <row r="45" spans="1:11" ht="33" customHeight="1">
      <c r="A45" s="5">
        <v>43</v>
      </c>
      <c r="B45" s="6" t="s">
        <v>75</v>
      </c>
      <c r="C45" s="6" t="s">
        <v>25</v>
      </c>
      <c r="D45" s="6" t="s">
        <v>76</v>
      </c>
      <c r="E45" s="7" t="s">
        <v>11</v>
      </c>
      <c r="F45" s="6">
        <v>20180501</v>
      </c>
      <c r="G45" s="6">
        <v>183</v>
      </c>
      <c r="H45" s="6">
        <v>77.400000000000006</v>
      </c>
      <c r="I45" s="13">
        <f t="shared" si="2"/>
        <v>69.2</v>
      </c>
      <c r="J45" s="5" t="s">
        <v>117</v>
      </c>
      <c r="K45" s="14"/>
    </row>
    <row r="46" spans="1:11" ht="24">
      <c r="A46" s="5">
        <v>44</v>
      </c>
      <c r="B46" s="6" t="s">
        <v>120</v>
      </c>
      <c r="C46" s="6" t="s">
        <v>25</v>
      </c>
      <c r="D46" s="6" t="s">
        <v>76</v>
      </c>
      <c r="E46" s="7" t="s">
        <v>28</v>
      </c>
      <c r="F46" s="6">
        <v>20180505</v>
      </c>
      <c r="G46" s="6">
        <v>185</v>
      </c>
      <c r="H46" s="6">
        <v>76.7</v>
      </c>
      <c r="I46" s="11">
        <f>G46/3*0.5+(H46*0.5)</f>
        <v>69.183333333333337</v>
      </c>
      <c r="J46" s="5" t="s">
        <v>117</v>
      </c>
      <c r="K46" s="5"/>
    </row>
    <row r="47" spans="1:11" ht="33" customHeight="1">
      <c r="A47" s="5">
        <v>45</v>
      </c>
      <c r="B47" s="6" t="s">
        <v>77</v>
      </c>
      <c r="C47" s="6" t="s">
        <v>25</v>
      </c>
      <c r="D47" s="6" t="s">
        <v>78</v>
      </c>
      <c r="E47" s="7" t="s">
        <v>11</v>
      </c>
      <c r="F47" s="6">
        <v>20180507</v>
      </c>
      <c r="G47" s="6">
        <v>191</v>
      </c>
      <c r="H47" s="6">
        <v>72.3</v>
      </c>
      <c r="I47" s="11">
        <f t="shared" si="2"/>
        <v>67.983333333333334</v>
      </c>
      <c r="J47" s="5" t="s">
        <v>117</v>
      </c>
      <c r="K47" s="14"/>
    </row>
    <row r="48" spans="1:11" ht="33" customHeight="1">
      <c r="A48" s="5">
        <v>46</v>
      </c>
      <c r="B48" s="6" t="s">
        <v>79</v>
      </c>
      <c r="C48" s="6" t="s">
        <v>25</v>
      </c>
      <c r="D48" s="6" t="s">
        <v>78</v>
      </c>
      <c r="E48" s="7" t="s">
        <v>28</v>
      </c>
      <c r="F48" s="6">
        <v>20180512</v>
      </c>
      <c r="G48" s="6">
        <v>184</v>
      </c>
      <c r="H48" s="6">
        <v>74.8</v>
      </c>
      <c r="I48" s="11">
        <f t="shared" si="2"/>
        <v>68.066666666666663</v>
      </c>
      <c r="J48" s="5" t="s">
        <v>117</v>
      </c>
      <c r="K48" s="14"/>
    </row>
    <row r="49" spans="1:11" ht="33" customHeight="1">
      <c r="A49" s="5">
        <v>47</v>
      </c>
      <c r="B49" s="6" t="s">
        <v>81</v>
      </c>
      <c r="C49" s="6" t="s">
        <v>9</v>
      </c>
      <c r="D49" s="6" t="s">
        <v>80</v>
      </c>
      <c r="E49" s="7" t="s">
        <v>11</v>
      </c>
      <c r="F49" s="6">
        <v>20180514</v>
      </c>
      <c r="G49" s="6">
        <v>177</v>
      </c>
      <c r="H49" s="6">
        <v>81.7</v>
      </c>
      <c r="I49" s="11">
        <f t="shared" si="2"/>
        <v>70.349999999999994</v>
      </c>
      <c r="J49" s="5" t="s">
        <v>117</v>
      </c>
      <c r="K49" s="14"/>
    </row>
    <row r="50" spans="1:11" ht="33" customHeight="1">
      <c r="A50" s="5">
        <v>48</v>
      </c>
      <c r="B50" s="6" t="s">
        <v>82</v>
      </c>
      <c r="C50" s="6" t="s">
        <v>25</v>
      </c>
      <c r="D50" s="6" t="s">
        <v>83</v>
      </c>
      <c r="E50" s="7" t="s">
        <v>11</v>
      </c>
      <c r="F50" s="6">
        <v>20180516</v>
      </c>
      <c r="G50" s="6">
        <v>212.5</v>
      </c>
      <c r="H50" s="6">
        <v>77.599999999999994</v>
      </c>
      <c r="I50" s="11">
        <f t="shared" ref="I50:I65" si="3">G50/3*0.5+(H50*0.5)</f>
        <v>74.216666666666669</v>
      </c>
      <c r="J50" s="5" t="s">
        <v>117</v>
      </c>
      <c r="K50" s="14"/>
    </row>
    <row r="51" spans="1:11" ht="33" customHeight="1">
      <c r="A51" s="5">
        <v>49</v>
      </c>
      <c r="B51" s="6" t="s">
        <v>86</v>
      </c>
      <c r="C51" s="6" t="s">
        <v>25</v>
      </c>
      <c r="D51" s="6" t="s">
        <v>87</v>
      </c>
      <c r="E51" s="7" t="s">
        <v>11</v>
      </c>
      <c r="F51" s="6">
        <v>20180522</v>
      </c>
      <c r="G51" s="6">
        <v>173</v>
      </c>
      <c r="H51" s="6">
        <v>77.8</v>
      </c>
      <c r="I51" s="11">
        <f>G51/3*0.5+(H51*0.5)</f>
        <v>67.733333333333334</v>
      </c>
      <c r="J51" s="5" t="s">
        <v>117</v>
      </c>
      <c r="K51" s="14"/>
    </row>
    <row r="52" spans="1:11" ht="33" customHeight="1">
      <c r="A52" s="5">
        <v>50</v>
      </c>
      <c r="B52" s="6" t="s">
        <v>84</v>
      </c>
      <c r="C52" s="6" t="s">
        <v>9</v>
      </c>
      <c r="D52" s="6" t="s">
        <v>85</v>
      </c>
      <c r="E52" s="7" t="s">
        <v>11</v>
      </c>
      <c r="F52" s="6">
        <v>20180519</v>
      </c>
      <c r="G52" s="6">
        <v>178</v>
      </c>
      <c r="H52" s="6">
        <v>74.099999999999994</v>
      </c>
      <c r="I52" s="11">
        <f t="shared" si="3"/>
        <v>66.716666666666669</v>
      </c>
      <c r="J52" s="5" t="s">
        <v>117</v>
      </c>
      <c r="K52" s="14"/>
    </row>
    <row r="53" spans="1:11" ht="33" customHeight="1">
      <c r="A53" s="5">
        <v>51</v>
      </c>
      <c r="B53" s="6" t="s">
        <v>88</v>
      </c>
      <c r="C53" s="6" t="s">
        <v>9</v>
      </c>
      <c r="D53" s="6" t="s">
        <v>89</v>
      </c>
      <c r="E53" s="7" t="s">
        <v>11</v>
      </c>
      <c r="F53" s="6">
        <v>20180525</v>
      </c>
      <c r="G53" s="6">
        <v>188</v>
      </c>
      <c r="H53" s="6">
        <v>80</v>
      </c>
      <c r="I53" s="11">
        <f t="shared" si="3"/>
        <v>71.333333333333329</v>
      </c>
      <c r="J53" s="5" t="s">
        <v>117</v>
      </c>
      <c r="K53" s="14"/>
    </row>
    <row r="54" spans="1:11" ht="33" customHeight="1">
      <c r="A54" s="5">
        <v>52</v>
      </c>
      <c r="B54" s="6" t="s">
        <v>90</v>
      </c>
      <c r="C54" s="6" t="s">
        <v>9</v>
      </c>
      <c r="D54" s="8" t="s">
        <v>91</v>
      </c>
      <c r="E54" s="7" t="s">
        <v>11</v>
      </c>
      <c r="F54" s="6">
        <v>20180528</v>
      </c>
      <c r="G54" s="6">
        <v>193</v>
      </c>
      <c r="H54" s="6">
        <v>83.8</v>
      </c>
      <c r="I54" s="11">
        <f t="shared" si="3"/>
        <v>74.066666666666663</v>
      </c>
      <c r="J54" s="5" t="s">
        <v>117</v>
      </c>
      <c r="K54" s="14"/>
    </row>
    <row r="55" spans="1:11" ht="33" customHeight="1">
      <c r="A55" s="5">
        <v>53</v>
      </c>
      <c r="B55" s="6" t="s">
        <v>92</v>
      </c>
      <c r="C55" s="6" t="s">
        <v>25</v>
      </c>
      <c r="D55" s="6" t="s">
        <v>93</v>
      </c>
      <c r="E55" s="7" t="s">
        <v>11</v>
      </c>
      <c r="F55" s="6">
        <v>20180531</v>
      </c>
      <c r="G55" s="6">
        <v>196.5</v>
      </c>
      <c r="H55" s="6">
        <v>69.5</v>
      </c>
      <c r="I55" s="13">
        <f t="shared" si="3"/>
        <v>67.5</v>
      </c>
      <c r="J55" s="5" t="s">
        <v>117</v>
      </c>
      <c r="K55" s="14"/>
    </row>
    <row r="56" spans="1:11" ht="33" customHeight="1">
      <c r="A56" s="5">
        <v>54</v>
      </c>
      <c r="B56" s="6" t="s">
        <v>94</v>
      </c>
      <c r="C56" s="6" t="s">
        <v>25</v>
      </c>
      <c r="D56" s="6" t="s">
        <v>95</v>
      </c>
      <c r="E56" s="7" t="s">
        <v>11</v>
      </c>
      <c r="F56" s="6">
        <v>20180601</v>
      </c>
      <c r="G56" s="6">
        <v>196</v>
      </c>
      <c r="H56" s="6">
        <v>78.5</v>
      </c>
      <c r="I56" s="11">
        <f t="shared" si="3"/>
        <v>71.916666666666657</v>
      </c>
      <c r="J56" s="5" t="s">
        <v>117</v>
      </c>
      <c r="K56" s="14"/>
    </row>
    <row r="57" spans="1:11" ht="33" customHeight="1">
      <c r="A57" s="5">
        <v>55</v>
      </c>
      <c r="B57" s="6" t="s">
        <v>97</v>
      </c>
      <c r="C57" s="6" t="s">
        <v>9</v>
      </c>
      <c r="D57" s="6" t="s">
        <v>96</v>
      </c>
      <c r="E57" s="7" t="s">
        <v>11</v>
      </c>
      <c r="F57" s="6">
        <v>20180605</v>
      </c>
      <c r="G57" s="6">
        <v>166</v>
      </c>
      <c r="H57" s="6">
        <v>80.599999999999994</v>
      </c>
      <c r="I57" s="11">
        <f>G57/3*0.5+(H57*0.5)</f>
        <v>67.966666666666669</v>
      </c>
      <c r="J57" s="5" t="s">
        <v>117</v>
      </c>
      <c r="K57" s="14"/>
    </row>
    <row r="58" spans="1:11" ht="33" customHeight="1">
      <c r="A58" s="5">
        <v>56</v>
      </c>
      <c r="B58" s="6" t="s">
        <v>98</v>
      </c>
      <c r="C58" s="6" t="s">
        <v>25</v>
      </c>
      <c r="D58" s="6" t="s">
        <v>99</v>
      </c>
      <c r="E58" s="7" t="s">
        <v>11</v>
      </c>
      <c r="F58" s="6">
        <v>20180607</v>
      </c>
      <c r="G58" s="6">
        <v>207</v>
      </c>
      <c r="H58" s="6">
        <v>78.5</v>
      </c>
      <c r="I58" s="11">
        <f t="shared" si="3"/>
        <v>73.75</v>
      </c>
      <c r="J58" s="5" t="s">
        <v>117</v>
      </c>
      <c r="K58" s="14"/>
    </row>
    <row r="59" spans="1:11" ht="33" customHeight="1">
      <c r="A59" s="5">
        <v>57</v>
      </c>
      <c r="B59" s="6" t="s">
        <v>101</v>
      </c>
      <c r="C59" s="6" t="s">
        <v>25</v>
      </c>
      <c r="D59" s="6" t="s">
        <v>100</v>
      </c>
      <c r="E59" s="7" t="s">
        <v>11</v>
      </c>
      <c r="F59" s="6">
        <v>20180611</v>
      </c>
      <c r="G59" s="6">
        <v>204</v>
      </c>
      <c r="H59" s="6">
        <v>80.2</v>
      </c>
      <c r="I59" s="13">
        <f>G59/3*0.5+(H59*0.5)</f>
        <v>74.099999999999994</v>
      </c>
      <c r="J59" s="5" t="s">
        <v>117</v>
      </c>
      <c r="K59" s="14"/>
    </row>
    <row r="60" spans="1:11" ht="33" customHeight="1">
      <c r="A60" s="5">
        <v>58</v>
      </c>
      <c r="B60" s="6" t="s">
        <v>102</v>
      </c>
      <c r="C60" s="6" t="s">
        <v>25</v>
      </c>
      <c r="D60" s="6" t="s">
        <v>103</v>
      </c>
      <c r="E60" s="7" t="s">
        <v>11</v>
      </c>
      <c r="F60" s="6">
        <v>20180613</v>
      </c>
      <c r="G60" s="6">
        <v>146.5</v>
      </c>
      <c r="H60" s="6">
        <v>77</v>
      </c>
      <c r="I60" s="11">
        <f t="shared" si="3"/>
        <v>62.916666666666671</v>
      </c>
      <c r="J60" s="5" t="s">
        <v>117</v>
      </c>
      <c r="K60" s="14"/>
    </row>
    <row r="61" spans="1:11" ht="33" customHeight="1">
      <c r="A61" s="5">
        <v>59</v>
      </c>
      <c r="B61" s="6" t="s">
        <v>104</v>
      </c>
      <c r="C61" s="6" t="s">
        <v>25</v>
      </c>
      <c r="D61" s="6" t="s">
        <v>105</v>
      </c>
      <c r="E61" s="7" t="s">
        <v>11</v>
      </c>
      <c r="F61" s="6">
        <v>20180616</v>
      </c>
      <c r="G61" s="6">
        <v>190.5</v>
      </c>
      <c r="H61" s="6">
        <v>80.260000000000005</v>
      </c>
      <c r="I61" s="11">
        <f t="shared" si="3"/>
        <v>71.88</v>
      </c>
      <c r="J61" s="5" t="s">
        <v>117</v>
      </c>
      <c r="K61" s="14"/>
    </row>
    <row r="62" spans="1:11" ht="33" customHeight="1">
      <c r="A62" s="5">
        <v>60</v>
      </c>
      <c r="B62" s="6" t="s">
        <v>108</v>
      </c>
      <c r="C62" s="6" t="s">
        <v>9</v>
      </c>
      <c r="D62" s="6" t="s">
        <v>106</v>
      </c>
      <c r="E62" s="7" t="s">
        <v>11</v>
      </c>
      <c r="F62" s="6">
        <v>20180621</v>
      </c>
      <c r="G62" s="6">
        <v>210.5</v>
      </c>
      <c r="H62" s="6">
        <v>84.96</v>
      </c>
      <c r="I62" s="11">
        <f>G62/3*0.5+(H62*0.5)</f>
        <v>77.563333333333333</v>
      </c>
      <c r="J62" s="5" t="s">
        <v>117</v>
      </c>
      <c r="K62" s="14"/>
    </row>
    <row r="63" spans="1:11" ht="33" customHeight="1">
      <c r="A63" s="5">
        <v>61</v>
      </c>
      <c r="B63" s="6" t="s">
        <v>107</v>
      </c>
      <c r="C63" s="6" t="s">
        <v>9</v>
      </c>
      <c r="D63" s="6" t="s">
        <v>106</v>
      </c>
      <c r="E63" s="7" t="s">
        <v>11</v>
      </c>
      <c r="F63" s="6">
        <v>20180620</v>
      </c>
      <c r="G63" s="6">
        <v>211</v>
      </c>
      <c r="H63" s="6">
        <v>80.400000000000006</v>
      </c>
      <c r="I63" s="11">
        <f>G63/3*0.5+(H63*0.5)</f>
        <v>75.366666666666674</v>
      </c>
      <c r="J63" s="5" t="s">
        <v>117</v>
      </c>
      <c r="K63" s="14"/>
    </row>
    <row r="64" spans="1:11" ht="33" customHeight="1">
      <c r="A64" s="5">
        <v>62</v>
      </c>
      <c r="B64" s="6" t="s">
        <v>110</v>
      </c>
      <c r="C64" s="6" t="s">
        <v>25</v>
      </c>
      <c r="D64" s="6" t="s">
        <v>109</v>
      </c>
      <c r="E64" s="7" t="s">
        <v>11</v>
      </c>
      <c r="F64" s="6">
        <v>20180626</v>
      </c>
      <c r="G64" s="6">
        <v>187</v>
      </c>
      <c r="H64" s="6">
        <v>79.099999999999994</v>
      </c>
      <c r="I64" s="11">
        <f>G64/3*0.5+(H64*0.5)</f>
        <v>70.716666666666669</v>
      </c>
      <c r="J64" s="5" t="s">
        <v>117</v>
      </c>
      <c r="K64" s="14"/>
    </row>
    <row r="65" spans="1:11" ht="33" customHeight="1">
      <c r="A65" s="5">
        <v>63</v>
      </c>
      <c r="B65" s="6" t="s">
        <v>111</v>
      </c>
      <c r="C65" s="6" t="s">
        <v>25</v>
      </c>
      <c r="D65" s="6" t="s">
        <v>112</v>
      </c>
      <c r="E65" s="7" t="s">
        <v>11</v>
      </c>
      <c r="F65" s="6">
        <v>20180628</v>
      </c>
      <c r="G65" s="6">
        <v>188</v>
      </c>
      <c r="H65" s="6">
        <v>68.8</v>
      </c>
      <c r="I65" s="11">
        <f t="shared" si="3"/>
        <v>65.733333333333334</v>
      </c>
      <c r="J65" s="5" t="s">
        <v>117</v>
      </c>
      <c r="K65" s="14"/>
    </row>
    <row r="66" spans="1:11">
      <c r="E66"/>
    </row>
    <row r="67" spans="1:11">
      <c r="E67"/>
    </row>
    <row r="68" spans="1:11">
      <c r="E68"/>
    </row>
    <row r="69" spans="1:11">
      <c r="E69"/>
    </row>
    <row r="70" spans="1:11">
      <c r="E70"/>
    </row>
    <row r="71" spans="1:11">
      <c r="E71"/>
    </row>
    <row r="72" spans="1:11">
      <c r="E72"/>
    </row>
    <row r="73" spans="1:11">
      <c r="E73"/>
    </row>
    <row r="74" spans="1:11">
      <c r="E74"/>
    </row>
    <row r="75" spans="1:11">
      <c r="E75"/>
    </row>
    <row r="76" spans="1:11">
      <c r="E76"/>
    </row>
    <row r="77" spans="1:11">
      <c r="E77"/>
    </row>
    <row r="78" spans="1:11">
      <c r="E78"/>
    </row>
    <row r="79" spans="1:11">
      <c r="E79"/>
    </row>
    <row r="80" spans="1:11">
      <c r="E80"/>
    </row>
    <row r="81" spans="5:5">
      <c r="E81"/>
    </row>
    <row r="82" spans="5:5">
      <c r="E82"/>
    </row>
    <row r="83" spans="5:5">
      <c r="E83"/>
    </row>
    <row r="84" spans="5:5">
      <c r="E84"/>
    </row>
  </sheetData>
  <mergeCells count="1">
    <mergeCell ref="A1:K1"/>
  </mergeCells>
  <phoneticPr fontId="6" type="noConversion"/>
  <pageMargins left="0.86" right="0.25902777777777802" top="0.5" bottom="0.50902777777777797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2018-08-06T01:43:15Z</cp:lastPrinted>
  <dcterms:created xsi:type="dcterms:W3CDTF">2018-02-27T11:14:00Z</dcterms:created>
  <dcterms:modified xsi:type="dcterms:W3CDTF">2018-08-06T01:45:36Z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