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44"/>
  </bookViews>
  <sheets>
    <sheet name="职位表" sheetId="7" r:id="rId1"/>
  </sheets>
  <definedNames>
    <definedName name="_xlnm._FilterDatabase" localSheetId="0" hidden="1">职位表!$A$4:$M$17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<sst xmlns="http://schemas.openxmlformats.org/spreadsheetml/2006/main" count="117" uniqueCount="59">
  <si>
    <r>
      <rPr>
        <sz val="36"/>
        <color rgb="FF000000"/>
        <rFont val="方正小标宋简体"/>
        <charset val="134"/>
      </rPr>
      <t>龙里县</t>
    </r>
    <r>
      <rPr>
        <sz val="36"/>
        <color rgb="FF000000"/>
        <rFont val="Times New Roman"/>
        <charset val="134"/>
      </rPr>
      <t>2022</t>
    </r>
    <r>
      <rPr>
        <sz val="36"/>
        <color rgb="FF000000"/>
        <rFont val="方正小标宋简体"/>
        <charset val="134"/>
      </rPr>
      <t>年面向社会引进急需紧缺人才职位表</t>
    </r>
  </si>
  <si>
    <t>序号</t>
  </si>
  <si>
    <t>引进单位</t>
  </si>
  <si>
    <t>单位代码</t>
  </si>
  <si>
    <t>引进职位
名称</t>
  </si>
  <si>
    <t>职位代码</t>
  </si>
  <si>
    <t>引进人数</t>
  </si>
  <si>
    <t>岗位
类别</t>
  </si>
  <si>
    <t>引进要求</t>
  </si>
  <si>
    <t>其它引进条件</t>
  </si>
  <si>
    <t>备注</t>
  </si>
  <si>
    <t>学历</t>
  </si>
  <si>
    <t>学位</t>
  </si>
  <si>
    <t>专业</t>
  </si>
  <si>
    <t>本科</t>
  </si>
  <si>
    <t>研究生</t>
  </si>
  <si>
    <t>龙里县委编办综合服务中心</t>
  </si>
  <si>
    <t>工作人员</t>
  </si>
  <si>
    <t>01</t>
  </si>
  <si>
    <t>管理岗位</t>
  </si>
  <si>
    <t>普通高等教育本科及以上</t>
  </si>
  <si>
    <t>学士及以上</t>
  </si>
  <si>
    <t>计算机科学与技术</t>
  </si>
  <si>
    <t>计算机科学与技术（一级学科）</t>
  </si>
  <si>
    <t>02</t>
  </si>
  <si>
    <t>财务管理
会计学</t>
  </si>
  <si>
    <t>会计学</t>
  </si>
  <si>
    <t>龙里县重大项目服务中心</t>
  </si>
  <si>
    <t>经济学类
工商管理类
金融学类</t>
  </si>
  <si>
    <t>经济学学科门类
工商管理（一级学科）</t>
  </si>
  <si>
    <t>龙里县财政投资评价中心</t>
  </si>
  <si>
    <t>专业技术岗位</t>
  </si>
  <si>
    <t>土木类
建筑类
工程造价</t>
  </si>
  <si>
    <t>土木工程（一级学科）
建筑学（一级学科）</t>
  </si>
  <si>
    <t>龙里县应急值守救援指挥中心</t>
  </si>
  <si>
    <r>
      <t xml:space="preserve">化工安全工程
</t>
    </r>
    <r>
      <rPr>
        <sz val="14"/>
        <rFont val="仿宋_GB2312"/>
        <charset val="134"/>
      </rPr>
      <t>化学工程与工业生物工程
采矿工程</t>
    </r>
  </si>
  <si>
    <r>
      <t>化学工程与技术</t>
    </r>
    <r>
      <rPr>
        <sz val="14"/>
        <rFont val="仿宋_GB2312"/>
        <charset val="134"/>
      </rPr>
      <t>（一级学科）</t>
    </r>
    <r>
      <rPr>
        <sz val="16"/>
        <rFont val="仿宋_GB2312"/>
        <charset val="134"/>
      </rPr>
      <t xml:space="preserve">
矿业工程（一级学科）
安全科学与工程</t>
    </r>
  </si>
  <si>
    <t>龙里县城乡规划技术审查中心</t>
  </si>
  <si>
    <t>土地资源管理
人文地理与城乡规划</t>
  </si>
  <si>
    <t>土地资源管理
人文地理学</t>
  </si>
  <si>
    <t>龙里县机关事务服务中心</t>
  </si>
  <si>
    <t>工商管理
人力资源管理
会计学</t>
  </si>
  <si>
    <t>工商管理（一级学科）</t>
  </si>
  <si>
    <t>龙里县第三中学</t>
  </si>
  <si>
    <t>数学教师</t>
  </si>
  <si>
    <t>数学与应用数学</t>
  </si>
  <si>
    <t>数学（一级学科）</t>
  </si>
  <si>
    <t>聘用后一年内须取得相应学段教师资格证，如未在聘用后一年内取得的取消聘用。</t>
  </si>
  <si>
    <t>龙里县第四小学</t>
  </si>
  <si>
    <t>英语教师</t>
  </si>
  <si>
    <t>英语
商务英语</t>
  </si>
  <si>
    <t>英语语言文学
学科教学（英语）</t>
  </si>
  <si>
    <t>龙里县第五小学</t>
  </si>
  <si>
    <t>龙里县第六小学</t>
  </si>
  <si>
    <t>语文教师</t>
  </si>
  <si>
    <t>汉语言文学</t>
  </si>
  <si>
    <t>中国语言文学（一级学科）</t>
  </si>
  <si>
    <t>龙里县第七小学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</si>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</sst>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35"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36"/>
      <color rgb="FF000000"/>
      <name val="Times New Roman"/>
      <charset val="134"/>
    </font>
    <font>
      <sz val="36"/>
      <color indexed="8"/>
      <name val="Times New Roman"/>
      <charset val="134"/>
    </font>
    <font>
      <sz val="16"/>
      <color indexed="8"/>
      <name val="黑体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20"/>
      <name val="仿宋_GB2312"/>
      <charset val="134"/>
    </font>
    <font>
      <sz val="16"/>
      <name val="黑体"/>
      <charset val="134"/>
    </font>
    <font>
      <sz val="16"/>
      <color rgb="FFFF0000"/>
      <name val="仿宋_GB2312"/>
      <charset val="134"/>
    </font>
    <font>
      <sz val="16"/>
      <color rgb="FF000000"/>
      <name val="仿宋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2"/>
      <name val="宋体"/>
      <charset val="134"/>
    </font>
    <font>
      <sz val="36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6">
    <xf numFmtId="0" fontId="0" fillId="0" borderId="0">
      <alignment vertical="center"/>
    </xf>
    <xf numFmtId="176" fontId="0" fillId="0" borderId="0" applyProtection="0">
      <alignment vertical="center"/>
    </xf>
    <xf numFmtId="0" fontId="0" fillId="5" borderId="0" applyProtection="0">
      <alignment vertical="center"/>
    </xf>
    <xf numFmtId="0" fontId="15" fillId="6" borderId="8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7" borderId="0" applyProtection="0">
      <alignment vertical="center"/>
    </xf>
    <xf numFmtId="0" fontId="16" fillId="8" borderId="0" applyProtection="0">
      <alignment vertical="center"/>
    </xf>
    <xf numFmtId="43" fontId="0" fillId="0" borderId="0" applyProtection="0">
      <alignment vertical="center"/>
    </xf>
    <xf numFmtId="0" fontId="17" fillId="9" borderId="0" applyProtection="0">
      <alignment vertical="center"/>
    </xf>
    <xf numFmtId="0" fontId="18" fillId="0" borderId="0" applyProtection="0">
      <alignment vertical="center"/>
    </xf>
    <xf numFmtId="9" fontId="0" fillId="0" borderId="0" applyProtection="0">
      <alignment vertical="center"/>
    </xf>
    <xf numFmtId="0" fontId="19" fillId="0" borderId="0" applyProtection="0">
      <alignment vertical="center"/>
    </xf>
    <xf numFmtId="0" fontId="0" fillId="10" borderId="9" applyProtection="0">
      <alignment vertical="center"/>
    </xf>
    <xf numFmtId="0" fontId="17" fillId="11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24" fillId="0" borderId="10" applyProtection="0">
      <alignment vertical="center"/>
    </xf>
    <xf numFmtId="0" fontId="25" fillId="0" borderId="10" applyProtection="0">
      <alignment vertical="center"/>
    </xf>
    <xf numFmtId="0" fontId="17" fillId="12" borderId="0" applyProtection="0">
      <alignment vertical="center"/>
    </xf>
    <xf numFmtId="0" fontId="20" fillId="0" borderId="11" applyProtection="0">
      <alignment vertical="center"/>
    </xf>
    <xf numFmtId="0" fontId="17" fillId="13" borderId="0" applyProtection="0">
      <alignment vertical="center"/>
    </xf>
    <xf numFmtId="0" fontId="26" fillId="14" borderId="12" applyProtection="0">
      <alignment vertical="center"/>
    </xf>
    <xf numFmtId="0" fontId="27" fillId="14" borderId="8" applyProtection="0">
      <alignment vertical="center"/>
    </xf>
    <xf numFmtId="0" fontId="28" fillId="15" borderId="13" applyProtection="0">
      <alignment vertical="center"/>
    </xf>
    <xf numFmtId="0" fontId="0" fillId="16" borderId="0" applyProtection="0">
      <alignment vertical="center"/>
    </xf>
    <xf numFmtId="0" fontId="17" fillId="17" borderId="0" applyProtection="0">
      <alignment vertical="center"/>
    </xf>
    <xf numFmtId="0" fontId="29" fillId="0" borderId="14" applyProtection="0">
      <alignment vertical="center"/>
    </xf>
    <xf numFmtId="0" fontId="30" fillId="0" borderId="15" applyProtection="0">
      <alignment vertical="center"/>
    </xf>
    <xf numFmtId="0" fontId="31" fillId="18" borderId="0" applyProtection="0">
      <alignment vertical="center"/>
    </xf>
    <xf numFmtId="0" fontId="32" fillId="19" borderId="0" applyProtection="0">
      <alignment vertical="center"/>
    </xf>
    <xf numFmtId="0" fontId="33" fillId="0" borderId="0">
      <alignment vertical="center"/>
    </xf>
    <xf numFmtId="0" fontId="0" fillId="20" borderId="0" applyProtection="0">
      <alignment vertical="center"/>
    </xf>
    <xf numFmtId="0" fontId="17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17" fillId="15" borderId="0" applyProtection="0">
      <alignment vertical="center"/>
    </xf>
    <xf numFmtId="0" fontId="17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17" fillId="29" borderId="0" applyProtection="0">
      <alignment vertical="center"/>
    </xf>
    <xf numFmtId="0" fontId="0" fillId="0" borderId="0">
      <alignment vertical="center"/>
    </xf>
    <xf numFmtId="0" fontId="0" fillId="30" borderId="0" applyProtection="0">
      <alignment vertical="center"/>
    </xf>
    <xf numFmtId="0" fontId="17" fillId="31" borderId="0" applyProtection="0">
      <alignment vertical="center"/>
    </xf>
    <xf numFmtId="0" fontId="33" fillId="0" borderId="0">
      <alignment vertical="center"/>
    </xf>
    <xf numFmtId="0" fontId="17" fillId="32" borderId="0" applyProtection="0">
      <alignment vertical="center"/>
    </xf>
    <xf numFmtId="0" fontId="0" fillId="33" borderId="0" applyProtection="0">
      <alignment vertical="center"/>
    </xf>
    <xf numFmtId="0" fontId="17" fillId="34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4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/>
    </xf>
    <xf numFmtId="0" fontId="11" fillId="0" borderId="7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  <cellStyle name="常规_特殊、紧缺专业技术岗位招聘单位目录" xfId="55"/>
  </cellStyles>
  <dxfs count="2">
    <dxf>
      <font>
        <b val="0"/>
        <i val="0"/>
        <strike val="0"/>
        <sz val="12"/>
        <color theme="0"/>
      </font>
    </dxf>
    <dxf>
      <font>
        <b val="0"/>
        <i val="0"/>
        <sz val="12"/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70" zoomScaleNormal="70" workbookViewId="0">
      <selection activeCell="J7" sqref="J7"/>
    </sheetView>
  </sheetViews>
  <sheetFormatPr defaultColWidth="9" defaultRowHeight="14.25"/>
  <cols>
    <col min="1" max="1" width="7.85833333333333" style="4" customWidth="1"/>
    <col min="2" max="2" width="26.6083333333333" style="4" customWidth="1"/>
    <col min="3" max="3" width="16.425" style="4" customWidth="1"/>
    <col min="4" max="4" width="26.6083333333333" style="4" customWidth="1"/>
    <col min="5" max="5" width="7.5" style="4" customWidth="1"/>
    <col min="6" max="6" width="8.03333333333333" style="4" customWidth="1"/>
    <col min="7" max="7" width="12.8583333333333" style="4" customWidth="1"/>
    <col min="8" max="8" width="20.7083333333333" style="4" customWidth="1"/>
    <col min="9" max="9" width="12.25" style="4" customWidth="1"/>
    <col min="10" max="10" width="32.675" style="4" customWidth="1"/>
    <col min="11" max="11" width="38.0416666666667" style="4" customWidth="1"/>
    <col min="12" max="12" width="32.675" style="4" customWidth="1"/>
    <col min="13" max="13" width="16.775" style="5" customWidth="1"/>
    <col min="14" max="16384" width="9" style="6"/>
  </cols>
  <sheetData>
    <row r="1" s="1" customFormat="1" ht="92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37" customHeight="1" spans="1:13">
      <c r="A2" s="9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/>
      <c r="J2" s="9"/>
      <c r="K2" s="9"/>
      <c r="L2" s="10" t="s">
        <v>9</v>
      </c>
      <c r="M2" s="10" t="s">
        <v>10</v>
      </c>
    </row>
    <row r="3" s="2" customFormat="1" ht="37" customHeight="1" spans="1:13">
      <c r="A3" s="9"/>
      <c r="B3" s="10"/>
      <c r="C3" s="12"/>
      <c r="D3" s="12"/>
      <c r="E3" s="10"/>
      <c r="F3" s="10"/>
      <c r="G3" s="10"/>
      <c r="H3" s="10" t="s">
        <v>11</v>
      </c>
      <c r="I3" s="10" t="s">
        <v>12</v>
      </c>
      <c r="J3" s="9" t="s">
        <v>13</v>
      </c>
      <c r="K3" s="9"/>
      <c r="L3" s="10"/>
      <c r="M3" s="10"/>
    </row>
    <row r="4" s="2" customFormat="1" ht="37" customHeight="1" spans="1:13">
      <c r="A4" s="9"/>
      <c r="B4" s="10"/>
      <c r="C4" s="13"/>
      <c r="D4" s="13"/>
      <c r="E4" s="10"/>
      <c r="F4" s="10"/>
      <c r="G4" s="10"/>
      <c r="H4" s="14"/>
      <c r="I4" s="14"/>
      <c r="J4" s="34" t="s">
        <v>14</v>
      </c>
      <c r="K4" s="34" t="s">
        <v>15</v>
      </c>
      <c r="L4" s="10"/>
      <c r="M4" s="10"/>
    </row>
    <row r="5" s="3" customFormat="1" ht="71" customHeight="1" spans="1:13">
      <c r="A5" s="15">
        <v>1</v>
      </c>
      <c r="B5" s="16" t="s">
        <v>16</v>
      </c>
      <c r="C5" s="17">
        <v>2022001</v>
      </c>
      <c r="D5" s="18" t="s">
        <v>17</v>
      </c>
      <c r="E5" s="19" t="s">
        <v>18</v>
      </c>
      <c r="F5" s="20">
        <v>1</v>
      </c>
      <c r="G5" s="20" t="s">
        <v>19</v>
      </c>
      <c r="H5" s="21" t="s">
        <v>20</v>
      </c>
      <c r="I5" s="18" t="s">
        <v>21</v>
      </c>
      <c r="J5" s="35" t="s">
        <v>22</v>
      </c>
      <c r="K5" s="16" t="s">
        <v>23</v>
      </c>
      <c r="L5" s="35"/>
      <c r="M5" s="20"/>
    </row>
    <row r="6" s="3" customFormat="1" ht="67" customHeight="1" spans="1:13">
      <c r="A6" s="22"/>
      <c r="B6" s="21"/>
      <c r="C6" s="16"/>
      <c r="D6" s="23" t="s">
        <v>17</v>
      </c>
      <c r="E6" s="24" t="s">
        <v>24</v>
      </c>
      <c r="F6" s="25">
        <v>1</v>
      </c>
      <c r="G6" s="20" t="s">
        <v>19</v>
      </c>
      <c r="H6" s="21" t="s">
        <v>20</v>
      </c>
      <c r="I6" s="23" t="s">
        <v>21</v>
      </c>
      <c r="J6" s="23" t="s">
        <v>25</v>
      </c>
      <c r="K6" s="23" t="s">
        <v>26</v>
      </c>
      <c r="L6" s="23"/>
      <c r="M6" s="20"/>
    </row>
    <row r="7" s="3" customFormat="1" ht="90" customHeight="1" spans="1:13">
      <c r="A7" s="26">
        <v>2</v>
      </c>
      <c r="B7" s="21" t="s">
        <v>27</v>
      </c>
      <c r="C7" s="21">
        <v>2022002</v>
      </c>
      <c r="D7" s="23" t="s">
        <v>17</v>
      </c>
      <c r="E7" s="24" t="s">
        <v>18</v>
      </c>
      <c r="F7" s="25">
        <v>1</v>
      </c>
      <c r="G7" s="20" t="s">
        <v>19</v>
      </c>
      <c r="H7" s="21" t="s">
        <v>20</v>
      </c>
      <c r="I7" s="23" t="s">
        <v>21</v>
      </c>
      <c r="J7" s="21" t="s">
        <v>28</v>
      </c>
      <c r="K7" s="21" t="s">
        <v>29</v>
      </c>
      <c r="L7" s="23"/>
      <c r="M7" s="20"/>
    </row>
    <row r="8" s="3" customFormat="1" ht="90" customHeight="1" spans="1:13">
      <c r="A8" s="26">
        <v>3</v>
      </c>
      <c r="B8" s="21" t="s">
        <v>30</v>
      </c>
      <c r="C8" s="21">
        <v>2022003</v>
      </c>
      <c r="D8" s="23" t="s">
        <v>17</v>
      </c>
      <c r="E8" s="24" t="s">
        <v>18</v>
      </c>
      <c r="F8" s="25">
        <v>1</v>
      </c>
      <c r="G8" s="25" t="s">
        <v>31</v>
      </c>
      <c r="H8" s="21" t="s">
        <v>20</v>
      </c>
      <c r="I8" s="23" t="s">
        <v>21</v>
      </c>
      <c r="J8" s="21" t="s">
        <v>32</v>
      </c>
      <c r="K8" s="21" t="s">
        <v>33</v>
      </c>
      <c r="L8" s="23"/>
      <c r="M8" s="20"/>
    </row>
    <row r="9" s="3" customFormat="1" ht="90" customHeight="1" spans="1:13">
      <c r="A9" s="26">
        <v>4</v>
      </c>
      <c r="B9" s="21" t="s">
        <v>34</v>
      </c>
      <c r="C9" s="21">
        <v>2022004</v>
      </c>
      <c r="D9" s="23" t="s">
        <v>17</v>
      </c>
      <c r="E9" s="24" t="s">
        <v>18</v>
      </c>
      <c r="F9" s="25">
        <v>1</v>
      </c>
      <c r="G9" s="20" t="s">
        <v>19</v>
      </c>
      <c r="H9" s="21" t="s">
        <v>20</v>
      </c>
      <c r="I9" s="23" t="s">
        <v>21</v>
      </c>
      <c r="J9" s="21" t="s">
        <v>35</v>
      </c>
      <c r="K9" s="21" t="s">
        <v>36</v>
      </c>
      <c r="L9" s="36"/>
      <c r="M9" s="25"/>
    </row>
    <row r="10" s="3" customFormat="1" ht="90" customHeight="1" spans="1:13">
      <c r="A10" s="26">
        <v>5</v>
      </c>
      <c r="B10" s="27" t="s">
        <v>37</v>
      </c>
      <c r="C10" s="21">
        <v>2022005</v>
      </c>
      <c r="D10" s="27" t="s">
        <v>17</v>
      </c>
      <c r="E10" s="28" t="s">
        <v>18</v>
      </c>
      <c r="F10" s="29">
        <v>1</v>
      </c>
      <c r="G10" s="25" t="s">
        <v>31</v>
      </c>
      <c r="H10" s="21" t="s">
        <v>20</v>
      </c>
      <c r="I10" s="27" t="s">
        <v>21</v>
      </c>
      <c r="J10" s="27" t="s">
        <v>38</v>
      </c>
      <c r="K10" s="27" t="s">
        <v>39</v>
      </c>
      <c r="L10" s="37"/>
      <c r="M10" s="21"/>
    </row>
    <row r="11" s="3" customFormat="1" ht="90" customHeight="1" spans="1:13">
      <c r="A11" s="26">
        <v>6</v>
      </c>
      <c r="B11" s="21" t="s">
        <v>40</v>
      </c>
      <c r="C11" s="21">
        <v>2022006</v>
      </c>
      <c r="D11" s="23" t="s">
        <v>17</v>
      </c>
      <c r="E11" s="24" t="s">
        <v>18</v>
      </c>
      <c r="F11" s="25">
        <v>1</v>
      </c>
      <c r="G11" s="20" t="s">
        <v>19</v>
      </c>
      <c r="H11" s="21" t="s">
        <v>20</v>
      </c>
      <c r="I11" s="23" t="s">
        <v>21</v>
      </c>
      <c r="J11" s="21" t="s">
        <v>41</v>
      </c>
      <c r="K11" s="21" t="s">
        <v>42</v>
      </c>
      <c r="L11" s="38"/>
      <c r="M11" s="25"/>
    </row>
    <row r="12" s="3" customFormat="1" ht="90" customHeight="1" spans="1:13">
      <c r="A12" s="26">
        <v>7</v>
      </c>
      <c r="B12" s="21" t="s">
        <v>43</v>
      </c>
      <c r="C12" s="21">
        <v>2022007</v>
      </c>
      <c r="D12" s="23" t="s">
        <v>44</v>
      </c>
      <c r="E12" s="24" t="s">
        <v>18</v>
      </c>
      <c r="F12" s="25">
        <v>1</v>
      </c>
      <c r="G12" s="25" t="s">
        <v>31</v>
      </c>
      <c r="H12" s="21" t="s">
        <v>20</v>
      </c>
      <c r="I12" s="23" t="s">
        <v>21</v>
      </c>
      <c r="J12" s="21" t="s">
        <v>45</v>
      </c>
      <c r="K12" s="21" t="s">
        <v>46</v>
      </c>
      <c r="L12" s="39" t="s">
        <v>47</v>
      </c>
      <c r="M12" s="20"/>
    </row>
    <row r="13" s="3" customFormat="1" ht="90" customHeight="1" spans="1:13">
      <c r="A13" s="26">
        <v>8</v>
      </c>
      <c r="B13" s="21" t="s">
        <v>48</v>
      </c>
      <c r="C13" s="21">
        <v>2022008</v>
      </c>
      <c r="D13" s="23" t="s">
        <v>49</v>
      </c>
      <c r="E13" s="24" t="s">
        <v>18</v>
      </c>
      <c r="F13" s="25">
        <v>1</v>
      </c>
      <c r="G13" s="25" t="s">
        <v>31</v>
      </c>
      <c r="H13" s="21" t="s">
        <v>20</v>
      </c>
      <c r="I13" s="23" t="s">
        <v>21</v>
      </c>
      <c r="J13" s="21" t="s">
        <v>50</v>
      </c>
      <c r="K13" s="21" t="s">
        <v>51</v>
      </c>
      <c r="L13" s="39" t="s">
        <v>47</v>
      </c>
      <c r="M13" s="20"/>
    </row>
    <row r="14" s="3" customFormat="1" ht="90" customHeight="1" spans="1:13">
      <c r="A14" s="26">
        <v>9</v>
      </c>
      <c r="B14" s="21" t="s">
        <v>52</v>
      </c>
      <c r="C14" s="21">
        <v>2022009</v>
      </c>
      <c r="D14" s="21" t="s">
        <v>44</v>
      </c>
      <c r="E14" s="24" t="s">
        <v>18</v>
      </c>
      <c r="F14" s="25">
        <v>1</v>
      </c>
      <c r="G14" s="25" t="s">
        <v>31</v>
      </c>
      <c r="H14" s="21" t="s">
        <v>20</v>
      </c>
      <c r="I14" s="21" t="s">
        <v>21</v>
      </c>
      <c r="J14" s="21" t="s">
        <v>45</v>
      </c>
      <c r="K14" s="21" t="s">
        <v>46</v>
      </c>
      <c r="L14" s="39" t="s">
        <v>47</v>
      </c>
      <c r="M14" s="20"/>
    </row>
    <row r="15" s="3" customFormat="1" ht="90" customHeight="1" spans="1:13">
      <c r="A15" s="26">
        <v>10</v>
      </c>
      <c r="B15" s="30" t="s">
        <v>53</v>
      </c>
      <c r="C15" s="21">
        <v>2022010</v>
      </c>
      <c r="D15" s="23" t="s">
        <v>54</v>
      </c>
      <c r="E15" s="24" t="s">
        <v>18</v>
      </c>
      <c r="F15" s="25">
        <v>1</v>
      </c>
      <c r="G15" s="25" t="s">
        <v>31</v>
      </c>
      <c r="H15" s="21" t="s">
        <v>20</v>
      </c>
      <c r="I15" s="23" t="s">
        <v>21</v>
      </c>
      <c r="J15" s="21" t="s">
        <v>55</v>
      </c>
      <c r="K15" s="21" t="s">
        <v>56</v>
      </c>
      <c r="L15" s="39" t="s">
        <v>47</v>
      </c>
      <c r="M15" s="20"/>
    </row>
    <row r="16" s="3" customFormat="1" ht="90" customHeight="1" spans="1:13">
      <c r="A16" s="26">
        <v>11</v>
      </c>
      <c r="B16" s="30" t="s">
        <v>57</v>
      </c>
      <c r="C16" s="21">
        <v>2022011</v>
      </c>
      <c r="D16" s="23" t="s">
        <v>44</v>
      </c>
      <c r="E16" s="24" t="s">
        <v>18</v>
      </c>
      <c r="F16" s="25">
        <v>1</v>
      </c>
      <c r="G16" s="25" t="s">
        <v>31</v>
      </c>
      <c r="H16" s="21" t="s">
        <v>20</v>
      </c>
      <c r="I16" s="23" t="s">
        <v>21</v>
      </c>
      <c r="J16" s="21" t="s">
        <v>45</v>
      </c>
      <c r="K16" s="21" t="s">
        <v>46</v>
      </c>
      <c r="L16" s="39" t="s">
        <v>47</v>
      </c>
      <c r="M16" s="20"/>
    </row>
    <row r="17" s="3" customFormat="1" ht="84" customHeight="1" spans="1:13">
      <c r="A17" s="31" t="s">
        <v>58</v>
      </c>
      <c r="B17" s="32"/>
      <c r="C17" s="32"/>
      <c r="D17" s="32"/>
      <c r="E17" s="32"/>
      <c r="F17" s="33">
        <f>SUM(F5:F16)</f>
        <v>12</v>
      </c>
      <c r="G17" s="31"/>
      <c r="H17" s="32"/>
      <c r="I17" s="32"/>
      <c r="J17" s="32"/>
      <c r="K17" s="32"/>
      <c r="L17" s="32"/>
      <c r="M17" s="40"/>
    </row>
    <row r="18" s="3" customFormat="1" ht="106" customHeight="1"/>
    <row r="19" s="3" customFormat="1" ht="107" customHeight="1"/>
  </sheetData>
  <sheetProtection password="CC27" sheet="1" objects="1"/>
  <mergeCells count="19">
    <mergeCell ref="A1:M1"/>
    <mergeCell ref="H2:K2"/>
    <mergeCell ref="J3:K3"/>
    <mergeCell ref="A17:E17"/>
    <mergeCell ref="G17:M17"/>
    <mergeCell ref="A2:A4"/>
    <mergeCell ref="A5:A6"/>
    <mergeCell ref="B2:B4"/>
    <mergeCell ref="B5:B6"/>
    <mergeCell ref="C2:C4"/>
    <mergeCell ref="C5:C6"/>
    <mergeCell ref="D2:D4"/>
    <mergeCell ref="E2:E4"/>
    <mergeCell ref="F2:F4"/>
    <mergeCell ref="G2:G4"/>
    <mergeCell ref="H3:H4"/>
    <mergeCell ref="I3:I4"/>
    <mergeCell ref="L2:L4"/>
    <mergeCell ref="M2:M4"/>
  </mergeCells>
  <conditionalFormatting sqref="K7">
    <cfRule type="cellIs" dxfId="0" priority="15" stopIfTrue="1" operator="equal">
      <formula>0</formula>
    </cfRule>
  </conditionalFormatting>
  <conditionalFormatting sqref="J8">
    <cfRule type="cellIs" dxfId="0" priority="14" stopIfTrue="1" operator="equal">
      <formula>0</formula>
    </cfRule>
  </conditionalFormatting>
  <conditionalFormatting sqref="K8">
    <cfRule type="cellIs" dxfId="0" priority="13" stopIfTrue="1" operator="equal">
      <formula>0</formula>
    </cfRule>
  </conditionalFormatting>
  <conditionalFormatting sqref="J9">
    <cfRule type="cellIs" dxfId="0" priority="12" stopIfTrue="1" operator="equal">
      <formula>0</formula>
    </cfRule>
  </conditionalFormatting>
  <conditionalFormatting sqref="K9">
    <cfRule type="cellIs" dxfId="0" priority="11" stopIfTrue="1" operator="equal">
      <formula>0</formula>
    </cfRule>
  </conditionalFormatting>
  <conditionalFormatting sqref="L9">
    <cfRule type="cellIs" dxfId="0" priority="7" stopIfTrue="1" operator="equal">
      <formula>0</formula>
    </cfRule>
  </conditionalFormatting>
  <conditionalFormatting sqref="B10">
    <cfRule type="cellIs" dxfId="1" priority="3" stopIfTrue="1" operator="equal">
      <formula>0</formula>
    </cfRule>
  </conditionalFormatting>
  <conditionalFormatting sqref="J10">
    <cfRule type="cellIs" dxfId="1" priority="1" stopIfTrue="1" operator="equal">
      <formula>0</formula>
    </cfRule>
  </conditionalFormatting>
  <conditionalFormatting sqref="K10">
    <cfRule type="cellIs" dxfId="0" priority="2" stopIfTrue="1" operator="equal">
      <formula>0</formula>
    </cfRule>
  </conditionalFormatting>
  <conditionalFormatting sqref="J11">
    <cfRule type="cellIs" dxfId="0" priority="10" stopIfTrue="1" operator="equal">
      <formula>0</formula>
    </cfRule>
  </conditionalFormatting>
  <conditionalFormatting sqref="K11">
    <cfRule type="cellIs" dxfId="0" priority="17" stopIfTrue="1" operator="equal">
      <formula>0</formula>
    </cfRule>
  </conditionalFormatting>
  <conditionalFormatting sqref="K12">
    <cfRule type="cellIs" dxfId="0" priority="8" stopIfTrue="1" operator="equal">
      <formula>0</formula>
    </cfRule>
  </conditionalFormatting>
  <conditionalFormatting sqref="J13">
    <cfRule type="cellIs" dxfId="0" priority="6" stopIfTrue="1" operator="equal">
      <formula>0</formula>
    </cfRule>
  </conditionalFormatting>
  <conditionalFormatting sqref="J14">
    <cfRule type="cellIs" dxfId="0" priority="5" stopIfTrue="1" operator="equal">
      <formula>0</formula>
    </cfRule>
  </conditionalFormatting>
  <conditionalFormatting sqref="K14">
    <cfRule type="cellIs" dxfId="0" priority="4" stopIfTrue="1" operator="equal">
      <formula>0</formula>
    </cfRule>
  </conditionalFormatting>
  <conditionalFormatting sqref="J16">
    <cfRule type="cellIs" dxfId="0" priority="18" stopIfTrue="1" operator="equal">
      <formula>0</formula>
    </cfRule>
  </conditionalFormatting>
  <conditionalFormatting sqref="K16">
    <cfRule type="cellIs" dxfId="0" priority="9" stopIfTrue="1" operator="equal">
      <formula>0</formula>
    </cfRule>
  </conditionalFormatting>
  <conditionalFormatting sqref="E7:E9 B7:C7 B8:B9 B11:B16 E5 B5:C5 E11:E16 C8:C16">
    <cfRule type="cellIs" dxfId="0" priority="19" stopIfTrue="1" operator="equal">
      <formula>0</formula>
    </cfRule>
  </conditionalFormatting>
  <conditionalFormatting sqref="J7 J12 J15">
    <cfRule type="cellIs" dxfId="0" priority="16" stopIfTrue="1" operator="equal">
      <formula>0</formula>
    </cfRule>
  </conditionalFormatting>
  <dataValidations count="1">
    <dataValidation type="list" allowBlank="1" showInputMessage="1" showErrorMessage="1" sqref="I7 I10 I11 I16 I5:I6 I8:I9 I12:I15">
      <formula1>INDIRECT(H5)</formula1>
    </dataValidation>
  </dataValidations>
  <printOptions horizontalCentered="1"/>
  <pageMargins left="0.984027777777778" right="0.984027777777778" top="0.984027777777778" bottom="0.984027777777778" header="0" footer="0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胡景许</cp:lastModifiedBy>
  <cp:revision>0</cp:revision>
  <dcterms:created xsi:type="dcterms:W3CDTF">2020-05-08T06:04:00Z</dcterms:created>
  <cp:lastPrinted>2021-12-27T01:05:00Z</cp:lastPrinted>
  <dcterms:modified xsi:type="dcterms:W3CDTF">2022-11-11T07:34:55Z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D36A6905B66D4E72A8EF0716D20A7DC9</vt:lpwstr>
  </property>
</Properties>
</file>