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统计表" sheetId="4" r:id="rId1"/>
    <sheet name="Sheet2" sheetId="2" r:id="rId2"/>
    <sheet name="Sheet3" sheetId="3" r:id="rId3"/>
  </sheets>
  <definedNames>
    <definedName name="_xlnm._FilterDatabase" localSheetId="0" hidden="1">统计表!$A$3:$J$96</definedName>
    <definedName name="_xlnm.Print_Titles" localSheetId="0">统计表!$1:$3</definedName>
  </definedNames>
  <calcPr calcId="144525"/>
</workbook>
</file>

<file path=xl/sharedStrings.xml><?xml version="1.0" encoding="utf-8"?>
<sst xmlns="http://schemas.openxmlformats.org/spreadsheetml/2006/main" count="394" uniqueCount="120">
  <si>
    <t>附件：</t>
  </si>
  <si>
    <t>铜仁市万山区2022年“特岗计划”教师招聘总成绩及进入体检人员名单</t>
  </si>
  <si>
    <t>序号</t>
  </si>
  <si>
    <t>姓名</t>
  </si>
  <si>
    <t>报考学科</t>
  </si>
  <si>
    <t>笔试成绩</t>
  </si>
  <si>
    <t>面试成绩</t>
  </si>
  <si>
    <t>总成绩</t>
  </si>
  <si>
    <t>总成绩排名</t>
  </si>
  <si>
    <t>是否进入体检</t>
  </si>
  <si>
    <t>备注</t>
  </si>
  <si>
    <t>罗丽红</t>
  </si>
  <si>
    <t>小学</t>
  </si>
  <si>
    <t>语文</t>
  </si>
  <si>
    <t>是</t>
  </si>
  <si>
    <t>杨雄</t>
  </si>
  <si>
    <t>谭晓玲</t>
  </si>
  <si>
    <t>姚元会</t>
  </si>
  <si>
    <t>汪龙燕</t>
  </si>
  <si>
    <t>刘洪</t>
  </si>
  <si>
    <t>杨丽蕊</t>
  </si>
  <si>
    <t>否</t>
  </si>
  <si>
    <t>姚靖云</t>
  </si>
  <si>
    <t>刘清如</t>
  </si>
  <si>
    <t>杨秋萍</t>
  </si>
  <si>
    <t>陈叶美</t>
  </si>
  <si>
    <t>彭海燕</t>
  </si>
  <si>
    <t>田霞</t>
  </si>
  <si>
    <t>杨小红</t>
  </si>
  <si>
    <t>陈见萍</t>
  </si>
  <si>
    <t>王雪琴</t>
  </si>
  <si>
    <t>姚萍</t>
  </si>
  <si>
    <t>陈靖</t>
  </si>
  <si>
    <t>曾慧</t>
  </si>
  <si>
    <t>徐娟</t>
  </si>
  <si>
    <t>吴梓毓</t>
  </si>
  <si>
    <t>面试缺考</t>
  </si>
  <si>
    <t>高佳佳</t>
  </si>
  <si>
    <t>任秋</t>
  </si>
  <si>
    <t>初中</t>
  </si>
  <si>
    <t>数学</t>
  </si>
  <si>
    <t>杨松</t>
  </si>
  <si>
    <t>赵梦</t>
  </si>
  <si>
    <t>樊俊成</t>
  </si>
  <si>
    <t>徐楚尧</t>
  </si>
  <si>
    <t>杨坚</t>
  </si>
  <si>
    <t>向芳琴</t>
  </si>
  <si>
    <t>杨钦</t>
  </si>
  <si>
    <t>朱睿</t>
  </si>
  <si>
    <t>罗成</t>
  </si>
  <si>
    <t>桂奇蕾</t>
  </si>
  <si>
    <t>陈艺琳</t>
  </si>
  <si>
    <t>卢冬芳</t>
  </si>
  <si>
    <t>信息技术</t>
  </si>
  <si>
    <t>张有秋</t>
  </si>
  <si>
    <t>鄢继琴</t>
  </si>
  <si>
    <t>吴伟</t>
  </si>
  <si>
    <t>吴海萍</t>
  </si>
  <si>
    <t>郭文婷</t>
  </si>
  <si>
    <t>张伊雪</t>
  </si>
  <si>
    <t>英语</t>
  </si>
  <si>
    <t>吴丽芳</t>
  </si>
  <si>
    <t>王芳</t>
  </si>
  <si>
    <t>聂依</t>
  </si>
  <si>
    <t>舒青青</t>
  </si>
  <si>
    <t>陈琳</t>
  </si>
  <si>
    <t>田慧</t>
  </si>
  <si>
    <t>石金钗</t>
  </si>
  <si>
    <t>杨金会</t>
  </si>
  <si>
    <t>杨丹</t>
  </si>
  <si>
    <t>黄芮</t>
  </si>
  <si>
    <t>刘雅婕</t>
  </si>
  <si>
    <t>洪娜玲</t>
  </si>
  <si>
    <t>物理</t>
  </si>
  <si>
    <t>潘陆刚</t>
  </si>
  <si>
    <t>卢若男</t>
  </si>
  <si>
    <t>何冰</t>
  </si>
  <si>
    <t>徐秀坤</t>
  </si>
  <si>
    <t>杨爽</t>
  </si>
  <si>
    <t>崔娅娅</t>
  </si>
  <si>
    <t>地理</t>
  </si>
  <si>
    <t>杨翠蓉</t>
  </si>
  <si>
    <t>黄星星</t>
  </si>
  <si>
    <t>谭文铖</t>
  </si>
  <si>
    <t>万晓梅</t>
  </si>
  <si>
    <t>钟阿芳</t>
  </si>
  <si>
    <t>曾嘉宁</t>
  </si>
  <si>
    <t>政治</t>
  </si>
  <si>
    <t>李雪梅</t>
  </si>
  <si>
    <t>杨领</t>
  </si>
  <si>
    <t>杨慧玲</t>
  </si>
  <si>
    <t>舒秀琴</t>
  </si>
  <si>
    <t>姚敏</t>
  </si>
  <si>
    <t>吴倩</t>
  </si>
  <si>
    <t>心理健康</t>
  </si>
  <si>
    <t>姚芳</t>
  </si>
  <si>
    <t>刘庆</t>
  </si>
  <si>
    <t>陈琴</t>
  </si>
  <si>
    <t>沈敏</t>
  </si>
  <si>
    <t>桂鹏</t>
  </si>
  <si>
    <t>体育</t>
  </si>
  <si>
    <t>梁亚霜</t>
  </si>
  <si>
    <t>杨勇春</t>
  </si>
  <si>
    <t>刘鑫</t>
  </si>
  <si>
    <t>陈天菊</t>
  </si>
  <si>
    <t>张领</t>
  </si>
  <si>
    <t>吴平芳</t>
  </si>
  <si>
    <t>美术</t>
  </si>
  <si>
    <t>蒲红花</t>
  </si>
  <si>
    <t>刘秧</t>
  </si>
  <si>
    <t>田梦情</t>
  </si>
  <si>
    <t>鄢若兰</t>
  </si>
  <si>
    <t>刘建妹</t>
  </si>
  <si>
    <t>刘弦</t>
  </si>
  <si>
    <t>音乐</t>
  </si>
  <si>
    <t>蒲艳群</t>
  </si>
  <si>
    <t>周彦圻</t>
  </si>
  <si>
    <t>唐雪</t>
  </si>
  <si>
    <t>张伟</t>
  </si>
  <si>
    <t>田靖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</si>
</sst>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49">
    <font>
      <sz val="11"/>
      <color theme="1"/>
      <name val="Tahoma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0"/>
      <color theme="1"/>
      <name val="黑体"/>
      <charset val="134"/>
    </font>
    <font>
      <sz val="14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3F3F3F"/>
      <name val="宋体"/>
      <charset val="134"/>
    </font>
    <font>
      <sz val="11"/>
      <color rgb="FF9C6500"/>
      <name val="宋体"/>
      <charset val="134"/>
    </font>
    <font>
      <sz val="11"/>
      <color indexed="8"/>
      <name val="宋体"/>
      <charset val="134"/>
      <scheme val="minor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9C0006"/>
      <name val="宋体"/>
      <charset val="134"/>
    </font>
    <font>
      <b/>
      <sz val="18"/>
      <color rgb="FF1F4A7E"/>
      <name val="宋体"/>
      <charset val="134"/>
    </font>
    <font>
      <sz val="12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3F3F76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102">
    <xf numFmtId="0" fontId="0" fillId="0" borderId="0"/>
    <xf numFmtId="42" fontId="13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3" borderId="19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2" borderId="24" applyNumberFormat="0" applyFont="0" applyAlignment="0" applyProtection="0">
      <alignment vertical="center"/>
    </xf>
    <xf numFmtId="0" fontId="13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3" fillId="3" borderId="26" applyNumberFormat="0" applyAlignment="0" applyProtection="0">
      <alignment vertical="center"/>
    </xf>
    <xf numFmtId="0" fontId="10" fillId="3" borderId="19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34" fillId="3" borderId="26" applyNumberFormat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36" fillId="0" borderId="0">
      <alignment vertical="center"/>
    </xf>
    <xf numFmtId="0" fontId="22" fillId="4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2" fillId="0" borderId="0">
      <alignment vertical="center"/>
    </xf>
    <xf numFmtId="0" fontId="43" fillId="31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5" fillId="6" borderId="2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48" fillId="5" borderId="19" applyNumberFormat="0" applyAlignment="0" applyProtection="0">
      <alignment vertical="center"/>
    </xf>
    <xf numFmtId="0" fontId="21" fillId="22" borderId="24" applyNumberFormat="0" applyFont="0" applyAlignment="0" applyProtection="0">
      <alignment vertical="center"/>
    </xf>
  </cellStyleXfs>
  <cellXfs count="6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7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176" fontId="9" fillId="0" borderId="12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</cellXfs>
  <cellStyles count="102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60% - 强调文字颜色 4 2" xfId="44"/>
    <cellStyle name="20% - 强调文字颜色 2" xfId="45" builtinId="34"/>
    <cellStyle name="输出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适中 2" xfId="57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常规 5" xfId="68"/>
    <cellStyle name="60% - 强调文字颜色 2 2" xfId="69"/>
    <cellStyle name="60% - 强调文字颜色 3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2 2" xfId="80"/>
    <cellStyle name="常规 2 3" xfId="81"/>
    <cellStyle name="常规 2 4" xfId="82"/>
    <cellStyle name="常规 3 2" xfId="83"/>
    <cellStyle name="常规 4" xfId="84"/>
    <cellStyle name="常规 7" xfId="85"/>
    <cellStyle name="好 2" xfId="86"/>
    <cellStyle name="汇总 2" xfId="87"/>
    <cellStyle name="检查单元格 2" xfId="88"/>
    <cellStyle name="解释性文本 2" xfId="89"/>
    <cellStyle name="警告文本 2" xfId="90"/>
    <cellStyle name="警告文本 2 2" xfId="91"/>
    <cellStyle name="警告文本 3" xfId="92"/>
    <cellStyle name="链接单元格 2" xfId="93"/>
    <cellStyle name="强调文字颜色 1 2" xfId="94"/>
    <cellStyle name="强调文字颜色 2 2" xfId="95"/>
    <cellStyle name="强调文字颜色 3 2" xfId="96"/>
    <cellStyle name="强调文字颜色 4 2" xfId="97"/>
    <cellStyle name="强调文字颜色 5 2" xfId="98"/>
    <cellStyle name="强调文字颜色 6 2" xfId="99"/>
    <cellStyle name="输入 2" xfId="100"/>
    <cellStyle name="注释 2" xfId="10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6"/>
  <sheetViews>
    <sheetView tabSelected="1" workbookViewId="0">
      <selection activeCell="O14" sqref="O14"/>
    </sheetView>
  </sheetViews>
  <sheetFormatPr defaultColWidth="9" defaultRowHeight="14.25"/>
  <cols>
    <col min="1" max="1" width="4.625" style="3" customWidth="1"/>
    <col min="2" max="3" width="9.625" style="4" customWidth="1"/>
    <col min="4" max="4" width="9.625" style="3" customWidth="1"/>
    <col min="5" max="5" width="9.625" style="5" customWidth="1"/>
    <col min="6" max="6" width="9.625" style="3" customWidth="1"/>
    <col min="7" max="7" width="9.625" style="6" customWidth="1"/>
    <col min="8" max="10" width="8.625" style="3" customWidth="1"/>
  </cols>
  <sheetData>
    <row r="1" ht="18" customHeight="1" spans="1:2">
      <c r="A1" s="7" t="s">
        <v>0</v>
      </c>
      <c r="B1" s="7"/>
    </row>
    <row r="2" ht="30" customHeight="1" spans="1:10">
      <c r="A2" s="8" t="s">
        <v>1</v>
      </c>
      <c r="B2" s="8"/>
      <c r="C2" s="8"/>
      <c r="D2" s="8"/>
      <c r="E2" s="9"/>
      <c r="F2" s="8"/>
      <c r="G2" s="10"/>
      <c r="H2" s="8"/>
      <c r="I2" s="8"/>
      <c r="J2" s="8"/>
    </row>
    <row r="3" s="1" customFormat="1" ht="32" customHeight="1" spans="1:10">
      <c r="A3" s="11" t="s">
        <v>2</v>
      </c>
      <c r="B3" s="12" t="s">
        <v>3</v>
      </c>
      <c r="C3" s="13" t="s">
        <v>4</v>
      </c>
      <c r="D3" s="14" t="s">
        <v>4</v>
      </c>
      <c r="E3" s="15" t="s">
        <v>5</v>
      </c>
      <c r="F3" s="14" t="s">
        <v>6</v>
      </c>
      <c r="G3" s="16" t="s">
        <v>7</v>
      </c>
      <c r="H3" s="14" t="s">
        <v>8</v>
      </c>
      <c r="I3" s="14" t="s">
        <v>9</v>
      </c>
      <c r="J3" s="51" t="s">
        <v>10</v>
      </c>
    </row>
    <row r="4" s="2" customFormat="1" ht="22" customHeight="1" spans="1:10">
      <c r="A4" s="17">
        <v>1</v>
      </c>
      <c r="B4" s="18" t="s">
        <v>11</v>
      </c>
      <c r="C4" s="18" t="s">
        <v>12</v>
      </c>
      <c r="D4" s="18" t="s">
        <v>13</v>
      </c>
      <c r="E4" s="19">
        <v>70.5</v>
      </c>
      <c r="F4" s="20">
        <v>80</v>
      </c>
      <c r="G4" s="21">
        <f>(E4+F4)/2</f>
        <v>75.25</v>
      </c>
      <c r="H4" s="20">
        <v>1</v>
      </c>
      <c r="I4" s="20" t="s">
        <v>14</v>
      </c>
      <c r="J4" s="52"/>
    </row>
    <row r="5" s="2" customFormat="1" ht="22" customHeight="1" spans="1:10">
      <c r="A5" s="22">
        <v>2</v>
      </c>
      <c r="B5" s="23" t="s">
        <v>15</v>
      </c>
      <c r="C5" s="23" t="s">
        <v>12</v>
      </c>
      <c r="D5" s="23" t="s">
        <v>13</v>
      </c>
      <c r="E5" s="24">
        <v>68.5</v>
      </c>
      <c r="F5" s="25">
        <v>81.57</v>
      </c>
      <c r="G5" s="26">
        <f>(E5+F5)/2</f>
        <v>75.035</v>
      </c>
      <c r="H5" s="25">
        <v>2</v>
      </c>
      <c r="I5" s="25" t="s">
        <v>14</v>
      </c>
      <c r="J5" s="53"/>
    </row>
    <row r="6" s="2" customFormat="1" ht="22" customHeight="1" spans="1:10">
      <c r="A6" s="22">
        <v>3</v>
      </c>
      <c r="B6" s="23" t="s">
        <v>16</v>
      </c>
      <c r="C6" s="23" t="s">
        <v>12</v>
      </c>
      <c r="D6" s="23" t="s">
        <v>13</v>
      </c>
      <c r="E6" s="24">
        <v>66</v>
      </c>
      <c r="F6" s="25">
        <v>78.83</v>
      </c>
      <c r="G6" s="26">
        <f>(E6+F6)/2</f>
        <v>72.415</v>
      </c>
      <c r="H6" s="25">
        <v>3</v>
      </c>
      <c r="I6" s="25" t="s">
        <v>14</v>
      </c>
      <c r="J6" s="53"/>
    </row>
    <row r="7" s="2" customFormat="1" ht="22" customHeight="1" spans="1:10">
      <c r="A7" s="22">
        <v>4</v>
      </c>
      <c r="B7" s="23" t="s">
        <v>17</v>
      </c>
      <c r="C7" s="23" t="s">
        <v>12</v>
      </c>
      <c r="D7" s="23" t="s">
        <v>13</v>
      </c>
      <c r="E7" s="24">
        <v>73.5</v>
      </c>
      <c r="F7" s="25">
        <v>70</v>
      </c>
      <c r="G7" s="26">
        <f>(E7+F7)/2</f>
        <v>71.75</v>
      </c>
      <c r="H7" s="25">
        <v>4</v>
      </c>
      <c r="I7" s="25" t="s">
        <v>14</v>
      </c>
      <c r="J7" s="53"/>
    </row>
    <row r="8" s="2" customFormat="1" ht="22" customHeight="1" spans="1:10">
      <c r="A8" s="22">
        <v>5</v>
      </c>
      <c r="B8" s="23" t="s">
        <v>18</v>
      </c>
      <c r="C8" s="23" t="s">
        <v>12</v>
      </c>
      <c r="D8" s="23" t="s">
        <v>13</v>
      </c>
      <c r="E8" s="24">
        <v>66.5</v>
      </c>
      <c r="F8" s="25">
        <v>76.83</v>
      </c>
      <c r="G8" s="26">
        <f>(E8+F8)/2</f>
        <v>71.665</v>
      </c>
      <c r="H8" s="25">
        <v>5</v>
      </c>
      <c r="I8" s="25" t="s">
        <v>14</v>
      </c>
      <c r="J8" s="53"/>
    </row>
    <row r="9" s="2" customFormat="1" ht="22" customHeight="1" spans="1:10">
      <c r="A9" s="22">
        <v>6</v>
      </c>
      <c r="B9" s="23" t="s">
        <v>19</v>
      </c>
      <c r="C9" s="23" t="s">
        <v>12</v>
      </c>
      <c r="D9" s="23" t="s">
        <v>13</v>
      </c>
      <c r="E9" s="24">
        <v>77</v>
      </c>
      <c r="F9" s="25">
        <v>64</v>
      </c>
      <c r="G9" s="26">
        <f>(E9+F9)/2</f>
        <v>70.5</v>
      </c>
      <c r="H9" s="25">
        <v>6</v>
      </c>
      <c r="I9" s="25" t="s">
        <v>14</v>
      </c>
      <c r="J9" s="53"/>
    </row>
    <row r="10" s="2" customFormat="1" ht="22" customHeight="1" spans="1:10">
      <c r="A10" s="22">
        <v>7</v>
      </c>
      <c r="B10" s="23" t="s">
        <v>20</v>
      </c>
      <c r="C10" s="23" t="s">
        <v>12</v>
      </c>
      <c r="D10" s="23" t="s">
        <v>13</v>
      </c>
      <c r="E10" s="24">
        <v>68</v>
      </c>
      <c r="F10" s="25">
        <v>72.93</v>
      </c>
      <c r="G10" s="26">
        <f>(E10+F10)/2</f>
        <v>70.465</v>
      </c>
      <c r="H10" s="25">
        <v>7</v>
      </c>
      <c r="I10" s="25" t="s">
        <v>21</v>
      </c>
      <c r="J10" s="53"/>
    </row>
    <row r="11" s="2" customFormat="1" ht="22" customHeight="1" spans="1:10">
      <c r="A11" s="22">
        <v>8</v>
      </c>
      <c r="B11" s="23" t="s">
        <v>22</v>
      </c>
      <c r="C11" s="23" t="s">
        <v>12</v>
      </c>
      <c r="D11" s="23" t="s">
        <v>13</v>
      </c>
      <c r="E11" s="24">
        <v>66</v>
      </c>
      <c r="F11" s="25">
        <v>74.67</v>
      </c>
      <c r="G11" s="26">
        <f>(E11+F11)/2</f>
        <v>70.335</v>
      </c>
      <c r="H11" s="25">
        <v>8</v>
      </c>
      <c r="I11" s="25" t="s">
        <v>21</v>
      </c>
      <c r="J11" s="53"/>
    </row>
    <row r="12" s="2" customFormat="1" ht="22" customHeight="1" spans="1:10">
      <c r="A12" s="22">
        <v>9</v>
      </c>
      <c r="B12" s="23" t="s">
        <v>23</v>
      </c>
      <c r="C12" s="23" t="s">
        <v>12</v>
      </c>
      <c r="D12" s="23" t="s">
        <v>13</v>
      </c>
      <c r="E12" s="24">
        <v>75</v>
      </c>
      <c r="F12" s="25">
        <v>64.5</v>
      </c>
      <c r="G12" s="26">
        <f>(E12+F12)/2</f>
        <v>69.75</v>
      </c>
      <c r="H12" s="25">
        <v>9</v>
      </c>
      <c r="I12" s="25" t="s">
        <v>21</v>
      </c>
      <c r="J12" s="53"/>
    </row>
    <row r="13" s="2" customFormat="1" ht="22" customHeight="1" spans="1:10">
      <c r="A13" s="22">
        <v>10</v>
      </c>
      <c r="B13" s="23" t="s">
        <v>24</v>
      </c>
      <c r="C13" s="23" t="s">
        <v>12</v>
      </c>
      <c r="D13" s="23" t="s">
        <v>13</v>
      </c>
      <c r="E13" s="24">
        <v>67</v>
      </c>
      <c r="F13" s="25">
        <v>72.17</v>
      </c>
      <c r="G13" s="26">
        <f>(E13+F13)/2</f>
        <v>69.585</v>
      </c>
      <c r="H13" s="25">
        <v>10</v>
      </c>
      <c r="I13" s="25" t="s">
        <v>21</v>
      </c>
      <c r="J13" s="53"/>
    </row>
    <row r="14" s="2" customFormat="1" ht="22" customHeight="1" spans="1:10">
      <c r="A14" s="22">
        <v>11</v>
      </c>
      <c r="B14" s="23" t="s">
        <v>25</v>
      </c>
      <c r="C14" s="23" t="s">
        <v>12</v>
      </c>
      <c r="D14" s="23" t="s">
        <v>13</v>
      </c>
      <c r="E14" s="24">
        <v>72</v>
      </c>
      <c r="F14" s="25">
        <v>65.5</v>
      </c>
      <c r="G14" s="26">
        <f>(E14+F14)/2</f>
        <v>68.75</v>
      </c>
      <c r="H14" s="25">
        <v>11</v>
      </c>
      <c r="I14" s="25" t="s">
        <v>21</v>
      </c>
      <c r="J14" s="53"/>
    </row>
    <row r="15" s="2" customFormat="1" ht="22" customHeight="1" spans="1:10">
      <c r="A15" s="22">
        <v>12</v>
      </c>
      <c r="B15" s="23" t="s">
        <v>26</v>
      </c>
      <c r="C15" s="23" t="s">
        <v>12</v>
      </c>
      <c r="D15" s="23" t="s">
        <v>13</v>
      </c>
      <c r="E15" s="24">
        <v>71</v>
      </c>
      <c r="F15" s="25">
        <v>65.73</v>
      </c>
      <c r="G15" s="26">
        <f>(E15+F15)/2</f>
        <v>68.365</v>
      </c>
      <c r="H15" s="25">
        <v>12</v>
      </c>
      <c r="I15" s="25" t="s">
        <v>21</v>
      </c>
      <c r="J15" s="53"/>
    </row>
    <row r="16" s="2" customFormat="1" ht="22" customHeight="1" spans="1:10">
      <c r="A16" s="22">
        <v>13</v>
      </c>
      <c r="B16" s="23" t="s">
        <v>27</v>
      </c>
      <c r="C16" s="23" t="s">
        <v>12</v>
      </c>
      <c r="D16" s="23" t="s">
        <v>13</v>
      </c>
      <c r="E16" s="24">
        <v>69.5</v>
      </c>
      <c r="F16" s="25">
        <v>66.83</v>
      </c>
      <c r="G16" s="26">
        <f>(E16+F16)/2</f>
        <v>68.165</v>
      </c>
      <c r="H16" s="25">
        <v>13</v>
      </c>
      <c r="I16" s="25" t="s">
        <v>21</v>
      </c>
      <c r="J16" s="53"/>
    </row>
    <row r="17" s="2" customFormat="1" ht="22" customHeight="1" spans="1:10">
      <c r="A17" s="22">
        <v>14</v>
      </c>
      <c r="B17" s="23" t="s">
        <v>28</v>
      </c>
      <c r="C17" s="23" t="s">
        <v>12</v>
      </c>
      <c r="D17" s="23" t="s">
        <v>13</v>
      </c>
      <c r="E17" s="24">
        <v>66</v>
      </c>
      <c r="F17" s="25">
        <v>70</v>
      </c>
      <c r="G17" s="26">
        <f>(E17+F17)/2</f>
        <v>68</v>
      </c>
      <c r="H17" s="25">
        <v>14</v>
      </c>
      <c r="I17" s="25" t="s">
        <v>21</v>
      </c>
      <c r="J17" s="53"/>
    </row>
    <row r="18" s="2" customFormat="1" ht="22" customHeight="1" spans="1:10">
      <c r="A18" s="22">
        <v>15</v>
      </c>
      <c r="B18" s="23" t="s">
        <v>29</v>
      </c>
      <c r="C18" s="23" t="s">
        <v>12</v>
      </c>
      <c r="D18" s="23" t="s">
        <v>13</v>
      </c>
      <c r="E18" s="24">
        <v>71.5</v>
      </c>
      <c r="F18" s="25">
        <v>63.67</v>
      </c>
      <c r="G18" s="26">
        <f>(E18+F18)/2</f>
        <v>67.585</v>
      </c>
      <c r="H18" s="25">
        <v>15</v>
      </c>
      <c r="I18" s="25" t="s">
        <v>21</v>
      </c>
      <c r="J18" s="53"/>
    </row>
    <row r="19" s="2" customFormat="1" ht="22" customHeight="1" spans="1:10">
      <c r="A19" s="22">
        <v>16</v>
      </c>
      <c r="B19" s="23" t="s">
        <v>30</v>
      </c>
      <c r="C19" s="23" t="s">
        <v>12</v>
      </c>
      <c r="D19" s="23" t="s">
        <v>13</v>
      </c>
      <c r="E19" s="24">
        <v>67</v>
      </c>
      <c r="F19" s="25">
        <v>68</v>
      </c>
      <c r="G19" s="26">
        <f>(E19+F19)/2</f>
        <v>67.5</v>
      </c>
      <c r="H19" s="25">
        <v>16</v>
      </c>
      <c r="I19" s="25" t="s">
        <v>21</v>
      </c>
      <c r="J19" s="53"/>
    </row>
    <row r="20" s="2" customFormat="1" ht="22" customHeight="1" spans="1:10">
      <c r="A20" s="22">
        <v>17</v>
      </c>
      <c r="B20" s="23" t="s">
        <v>31</v>
      </c>
      <c r="C20" s="23" t="s">
        <v>12</v>
      </c>
      <c r="D20" s="23" t="s">
        <v>13</v>
      </c>
      <c r="E20" s="24">
        <v>66</v>
      </c>
      <c r="F20" s="25">
        <v>68.07</v>
      </c>
      <c r="G20" s="26">
        <f>(E20+F20)/2</f>
        <v>67.035</v>
      </c>
      <c r="H20" s="25">
        <v>17</v>
      </c>
      <c r="I20" s="25" t="s">
        <v>21</v>
      </c>
      <c r="J20" s="53"/>
    </row>
    <row r="21" s="2" customFormat="1" ht="22" customHeight="1" spans="1:10">
      <c r="A21" s="22">
        <v>18</v>
      </c>
      <c r="B21" s="23" t="s">
        <v>32</v>
      </c>
      <c r="C21" s="23" t="s">
        <v>12</v>
      </c>
      <c r="D21" s="23" t="s">
        <v>13</v>
      </c>
      <c r="E21" s="24">
        <v>66</v>
      </c>
      <c r="F21" s="25">
        <v>67.33</v>
      </c>
      <c r="G21" s="26">
        <f>(E21+F21)/2</f>
        <v>66.665</v>
      </c>
      <c r="H21" s="25">
        <v>18</v>
      </c>
      <c r="I21" s="25" t="s">
        <v>21</v>
      </c>
      <c r="J21" s="53"/>
    </row>
    <row r="22" s="2" customFormat="1" ht="22" customHeight="1" spans="1:10">
      <c r="A22" s="22">
        <v>19</v>
      </c>
      <c r="B22" s="23" t="s">
        <v>33</v>
      </c>
      <c r="C22" s="23" t="s">
        <v>12</v>
      </c>
      <c r="D22" s="23" t="s">
        <v>13</v>
      </c>
      <c r="E22" s="24">
        <v>67</v>
      </c>
      <c r="F22" s="25">
        <v>65.33</v>
      </c>
      <c r="G22" s="26">
        <f>(E22+F22)/2</f>
        <v>66.165</v>
      </c>
      <c r="H22" s="25">
        <v>19</v>
      </c>
      <c r="I22" s="25" t="s">
        <v>21</v>
      </c>
      <c r="J22" s="53"/>
    </row>
    <row r="23" s="2" customFormat="1" ht="22" customHeight="1" spans="1:10">
      <c r="A23" s="22">
        <v>20</v>
      </c>
      <c r="B23" s="23" t="s">
        <v>34</v>
      </c>
      <c r="C23" s="23" t="s">
        <v>12</v>
      </c>
      <c r="D23" s="23" t="s">
        <v>13</v>
      </c>
      <c r="E23" s="24">
        <v>69.5</v>
      </c>
      <c r="F23" s="25">
        <v>59.43</v>
      </c>
      <c r="G23" s="26">
        <f>(E23+F23)/2</f>
        <v>64.465</v>
      </c>
      <c r="H23" s="25">
        <v>20</v>
      </c>
      <c r="I23" s="25" t="s">
        <v>21</v>
      </c>
      <c r="J23" s="53"/>
    </row>
    <row r="24" s="2" customFormat="1" ht="22" customHeight="1" spans="1:10">
      <c r="A24" s="22">
        <v>21</v>
      </c>
      <c r="B24" s="23" t="s">
        <v>35</v>
      </c>
      <c r="C24" s="23" t="s">
        <v>12</v>
      </c>
      <c r="D24" s="23" t="s">
        <v>13</v>
      </c>
      <c r="E24" s="24">
        <v>72.5</v>
      </c>
      <c r="F24" s="25">
        <v>0</v>
      </c>
      <c r="G24" s="26">
        <f>(E24+F24)/2</f>
        <v>36.25</v>
      </c>
      <c r="H24" s="25">
        <v>21</v>
      </c>
      <c r="I24" s="25" t="s">
        <v>21</v>
      </c>
      <c r="J24" s="53" t="s">
        <v>36</v>
      </c>
    </row>
    <row r="25" s="2" customFormat="1" ht="22" customHeight="1" spans="1:10">
      <c r="A25" s="27">
        <v>22</v>
      </c>
      <c r="B25" s="28" t="s">
        <v>37</v>
      </c>
      <c r="C25" s="28" t="s">
        <v>12</v>
      </c>
      <c r="D25" s="28" t="s">
        <v>13</v>
      </c>
      <c r="E25" s="29">
        <v>69.5</v>
      </c>
      <c r="F25" s="30">
        <v>0</v>
      </c>
      <c r="G25" s="31">
        <f>(E25+F25)/2</f>
        <v>34.75</v>
      </c>
      <c r="H25" s="30">
        <v>22</v>
      </c>
      <c r="I25" s="30" t="s">
        <v>21</v>
      </c>
      <c r="J25" s="54" t="s">
        <v>36</v>
      </c>
    </row>
    <row r="26" s="2" customFormat="1" ht="22" customHeight="1" spans="1:10">
      <c r="A26" s="32">
        <v>23</v>
      </c>
      <c r="B26" s="33" t="s">
        <v>38</v>
      </c>
      <c r="C26" s="33" t="s">
        <v>39</v>
      </c>
      <c r="D26" s="33" t="s">
        <v>40</v>
      </c>
      <c r="E26" s="34">
        <v>92</v>
      </c>
      <c r="F26" s="34">
        <v>82.74</v>
      </c>
      <c r="G26" s="35">
        <f>(E26+F26)/2</f>
        <v>87.37</v>
      </c>
      <c r="H26" s="34">
        <v>1</v>
      </c>
      <c r="I26" s="34" t="s">
        <v>14</v>
      </c>
      <c r="J26" s="55"/>
    </row>
    <row r="27" s="2" customFormat="1" ht="22" customHeight="1" spans="1:10">
      <c r="A27" s="36">
        <v>24</v>
      </c>
      <c r="B27" s="37" t="s">
        <v>41</v>
      </c>
      <c r="C27" s="37" t="s">
        <v>39</v>
      </c>
      <c r="D27" s="37" t="s">
        <v>40</v>
      </c>
      <c r="E27" s="24">
        <v>81</v>
      </c>
      <c r="F27" s="24">
        <v>87.66</v>
      </c>
      <c r="G27" s="38">
        <f>(E27+F27)/2</f>
        <v>84.33</v>
      </c>
      <c r="H27" s="24">
        <v>2</v>
      </c>
      <c r="I27" s="24" t="s">
        <v>14</v>
      </c>
      <c r="J27" s="56"/>
    </row>
    <row r="28" s="2" customFormat="1" ht="22" customHeight="1" spans="1:10">
      <c r="A28" s="36">
        <v>25</v>
      </c>
      <c r="B28" s="37" t="s">
        <v>42</v>
      </c>
      <c r="C28" s="37" t="s">
        <v>39</v>
      </c>
      <c r="D28" s="37" t="s">
        <v>40</v>
      </c>
      <c r="E28" s="24">
        <v>77</v>
      </c>
      <c r="F28" s="24">
        <v>85.83</v>
      </c>
      <c r="G28" s="38">
        <f>(E28+F28)/2</f>
        <v>81.415</v>
      </c>
      <c r="H28" s="24">
        <v>3</v>
      </c>
      <c r="I28" s="24" t="s">
        <v>21</v>
      </c>
      <c r="J28" s="56"/>
    </row>
    <row r="29" s="2" customFormat="1" ht="22" customHeight="1" spans="1:10">
      <c r="A29" s="36">
        <v>26</v>
      </c>
      <c r="B29" s="37" t="s">
        <v>43</v>
      </c>
      <c r="C29" s="37" t="s">
        <v>39</v>
      </c>
      <c r="D29" s="37" t="s">
        <v>40</v>
      </c>
      <c r="E29" s="24">
        <v>75</v>
      </c>
      <c r="F29" s="24">
        <v>80.49</v>
      </c>
      <c r="G29" s="38">
        <f>(E29+F29)/2</f>
        <v>77.745</v>
      </c>
      <c r="H29" s="24">
        <v>4</v>
      </c>
      <c r="I29" s="24" t="s">
        <v>21</v>
      </c>
      <c r="J29" s="56"/>
    </row>
    <row r="30" s="2" customFormat="1" ht="22" customHeight="1" spans="1:10">
      <c r="A30" s="36">
        <v>27</v>
      </c>
      <c r="B30" s="37" t="s">
        <v>44</v>
      </c>
      <c r="C30" s="37" t="s">
        <v>39</v>
      </c>
      <c r="D30" s="37" t="s">
        <v>40</v>
      </c>
      <c r="E30" s="24">
        <v>73</v>
      </c>
      <c r="F30" s="24">
        <v>0</v>
      </c>
      <c r="G30" s="38">
        <f>(E30+F30)/2</f>
        <v>36.5</v>
      </c>
      <c r="H30" s="24">
        <v>5</v>
      </c>
      <c r="I30" s="24" t="s">
        <v>21</v>
      </c>
      <c r="J30" s="56" t="s">
        <v>36</v>
      </c>
    </row>
    <row r="31" s="2" customFormat="1" ht="22" customHeight="1" spans="1:10">
      <c r="A31" s="39">
        <v>28</v>
      </c>
      <c r="B31" s="40" t="s">
        <v>45</v>
      </c>
      <c r="C31" s="40" t="s">
        <v>39</v>
      </c>
      <c r="D31" s="40" t="s">
        <v>40</v>
      </c>
      <c r="E31" s="41">
        <v>57</v>
      </c>
      <c r="F31" s="41">
        <v>0</v>
      </c>
      <c r="G31" s="42">
        <f>(E31+F31)/2</f>
        <v>28.5</v>
      </c>
      <c r="H31" s="41">
        <v>6</v>
      </c>
      <c r="I31" s="29" t="s">
        <v>21</v>
      </c>
      <c r="J31" s="57" t="s">
        <v>36</v>
      </c>
    </row>
    <row r="32" s="2" customFormat="1" ht="22" customHeight="1" spans="1:10">
      <c r="A32" s="17">
        <v>29</v>
      </c>
      <c r="B32" s="18" t="s">
        <v>46</v>
      </c>
      <c r="C32" s="18" t="s">
        <v>12</v>
      </c>
      <c r="D32" s="18" t="s">
        <v>40</v>
      </c>
      <c r="E32" s="19">
        <v>62</v>
      </c>
      <c r="F32" s="20">
        <v>88.01</v>
      </c>
      <c r="G32" s="21">
        <f>(E32+F32)/2</f>
        <v>75.005</v>
      </c>
      <c r="H32" s="20">
        <v>1</v>
      </c>
      <c r="I32" s="45" t="s">
        <v>14</v>
      </c>
      <c r="J32" s="52"/>
    </row>
    <row r="33" s="2" customFormat="1" ht="22" customHeight="1" spans="1:10">
      <c r="A33" s="22">
        <v>30</v>
      </c>
      <c r="B33" s="23" t="s">
        <v>47</v>
      </c>
      <c r="C33" s="23" t="s">
        <v>12</v>
      </c>
      <c r="D33" s="23" t="s">
        <v>40</v>
      </c>
      <c r="E33" s="24">
        <v>63</v>
      </c>
      <c r="F33" s="25">
        <v>86.36</v>
      </c>
      <c r="G33" s="26">
        <f>(E33+F33)/2</f>
        <v>74.68</v>
      </c>
      <c r="H33" s="25">
        <v>2</v>
      </c>
      <c r="I33" s="25" t="s">
        <v>14</v>
      </c>
      <c r="J33" s="53"/>
    </row>
    <row r="34" s="2" customFormat="1" ht="22" customHeight="1" spans="1:10">
      <c r="A34" s="22">
        <v>31</v>
      </c>
      <c r="B34" s="23" t="s">
        <v>48</v>
      </c>
      <c r="C34" s="23" t="s">
        <v>12</v>
      </c>
      <c r="D34" s="23" t="s">
        <v>40</v>
      </c>
      <c r="E34" s="24">
        <v>60</v>
      </c>
      <c r="F34" s="25">
        <v>87.3</v>
      </c>
      <c r="G34" s="26">
        <f>(E34+F34)/2</f>
        <v>73.65</v>
      </c>
      <c r="H34" s="25">
        <v>3</v>
      </c>
      <c r="I34" s="25" t="s">
        <v>21</v>
      </c>
      <c r="J34" s="53"/>
    </row>
    <row r="35" s="2" customFormat="1" ht="22" customHeight="1" spans="1:10">
      <c r="A35" s="22">
        <v>32</v>
      </c>
      <c r="B35" s="23" t="s">
        <v>49</v>
      </c>
      <c r="C35" s="23" t="s">
        <v>12</v>
      </c>
      <c r="D35" s="23" t="s">
        <v>40</v>
      </c>
      <c r="E35" s="24">
        <v>58</v>
      </c>
      <c r="F35" s="25">
        <v>87.34</v>
      </c>
      <c r="G35" s="26">
        <f>(E35+F35)/2</f>
        <v>72.67</v>
      </c>
      <c r="H35" s="25">
        <v>4</v>
      </c>
      <c r="I35" s="25" t="s">
        <v>21</v>
      </c>
      <c r="J35" s="53"/>
    </row>
    <row r="36" s="2" customFormat="1" ht="22" customHeight="1" spans="1:10">
      <c r="A36" s="22">
        <v>33</v>
      </c>
      <c r="B36" s="23" t="s">
        <v>50</v>
      </c>
      <c r="C36" s="23" t="s">
        <v>12</v>
      </c>
      <c r="D36" s="23" t="s">
        <v>40</v>
      </c>
      <c r="E36" s="24">
        <v>37</v>
      </c>
      <c r="F36" s="25">
        <v>87.33</v>
      </c>
      <c r="G36" s="26">
        <f>(E36+F36)/2</f>
        <v>62.165</v>
      </c>
      <c r="H36" s="25">
        <v>5</v>
      </c>
      <c r="I36" s="25" t="s">
        <v>21</v>
      </c>
      <c r="J36" s="53"/>
    </row>
    <row r="37" s="2" customFormat="1" ht="22" customHeight="1" spans="1:10">
      <c r="A37" s="27">
        <v>34</v>
      </c>
      <c r="B37" s="28" t="s">
        <v>51</v>
      </c>
      <c r="C37" s="28" t="s">
        <v>12</v>
      </c>
      <c r="D37" s="28" t="s">
        <v>40</v>
      </c>
      <c r="E37" s="29">
        <v>43</v>
      </c>
      <c r="F37" s="30">
        <v>0</v>
      </c>
      <c r="G37" s="31">
        <f>(E37+F37)/2</f>
        <v>21.5</v>
      </c>
      <c r="H37" s="30">
        <v>6</v>
      </c>
      <c r="I37" s="30" t="s">
        <v>21</v>
      </c>
      <c r="J37" s="54" t="s">
        <v>36</v>
      </c>
    </row>
    <row r="38" s="2" customFormat="1" ht="22" customHeight="1" spans="1:10">
      <c r="A38" s="43">
        <v>35</v>
      </c>
      <c r="B38" s="44" t="s">
        <v>52</v>
      </c>
      <c r="C38" s="44" t="s">
        <v>12</v>
      </c>
      <c r="D38" s="44" t="s">
        <v>53</v>
      </c>
      <c r="E38" s="34">
        <v>81</v>
      </c>
      <c r="F38" s="45">
        <v>87.29</v>
      </c>
      <c r="G38" s="46">
        <f>(E38+F38)/2</f>
        <v>84.145</v>
      </c>
      <c r="H38" s="45">
        <v>1</v>
      </c>
      <c r="I38" s="45" t="s">
        <v>14</v>
      </c>
      <c r="J38" s="58"/>
    </row>
    <row r="39" s="2" customFormat="1" ht="22" customHeight="1" spans="1:10">
      <c r="A39" s="22">
        <v>36</v>
      </c>
      <c r="B39" s="23" t="s">
        <v>54</v>
      </c>
      <c r="C39" s="23" t="s">
        <v>12</v>
      </c>
      <c r="D39" s="23" t="s">
        <v>53</v>
      </c>
      <c r="E39" s="24">
        <v>75</v>
      </c>
      <c r="F39" s="25">
        <v>87.75</v>
      </c>
      <c r="G39" s="26">
        <f>(E39+F39)/2</f>
        <v>81.375</v>
      </c>
      <c r="H39" s="25">
        <v>2</v>
      </c>
      <c r="I39" s="25" t="s">
        <v>14</v>
      </c>
      <c r="J39" s="53"/>
    </row>
    <row r="40" s="2" customFormat="1" ht="22" customHeight="1" spans="1:10">
      <c r="A40" s="22">
        <v>37</v>
      </c>
      <c r="B40" s="23" t="s">
        <v>55</v>
      </c>
      <c r="C40" s="23" t="s">
        <v>12</v>
      </c>
      <c r="D40" s="23" t="s">
        <v>53</v>
      </c>
      <c r="E40" s="24">
        <v>61</v>
      </c>
      <c r="F40" s="25">
        <v>88.66</v>
      </c>
      <c r="G40" s="26">
        <f>(E40+F40)/2</f>
        <v>74.83</v>
      </c>
      <c r="H40" s="25">
        <v>3</v>
      </c>
      <c r="I40" s="25" t="s">
        <v>21</v>
      </c>
      <c r="J40" s="53"/>
    </row>
    <row r="41" s="2" customFormat="1" ht="22" customHeight="1" spans="1:10">
      <c r="A41" s="22">
        <v>38</v>
      </c>
      <c r="B41" s="23" t="s">
        <v>56</v>
      </c>
      <c r="C41" s="23" t="s">
        <v>12</v>
      </c>
      <c r="D41" s="23" t="s">
        <v>53</v>
      </c>
      <c r="E41" s="24">
        <v>43</v>
      </c>
      <c r="F41" s="25">
        <v>85.95</v>
      </c>
      <c r="G41" s="26">
        <f>(E41+F41)/2</f>
        <v>64.475</v>
      </c>
      <c r="H41" s="25">
        <v>4</v>
      </c>
      <c r="I41" s="25" t="s">
        <v>21</v>
      </c>
      <c r="J41" s="53"/>
    </row>
    <row r="42" s="2" customFormat="1" ht="22" customHeight="1" spans="1:10">
      <c r="A42" s="22">
        <v>39</v>
      </c>
      <c r="B42" s="23" t="s">
        <v>57</v>
      </c>
      <c r="C42" s="23" t="s">
        <v>12</v>
      </c>
      <c r="D42" s="23" t="s">
        <v>53</v>
      </c>
      <c r="E42" s="24">
        <v>58</v>
      </c>
      <c r="F42" s="25">
        <v>0</v>
      </c>
      <c r="G42" s="26">
        <f>(E42+F42)/2</f>
        <v>29</v>
      </c>
      <c r="H42" s="25">
        <v>5</v>
      </c>
      <c r="I42" s="25" t="s">
        <v>21</v>
      </c>
      <c r="J42" s="53" t="s">
        <v>36</v>
      </c>
    </row>
    <row r="43" s="2" customFormat="1" ht="22" customHeight="1" spans="1:10">
      <c r="A43" s="47">
        <v>40</v>
      </c>
      <c r="B43" s="48" t="s">
        <v>58</v>
      </c>
      <c r="C43" s="48" t="s">
        <v>12</v>
      </c>
      <c r="D43" s="48" t="s">
        <v>53</v>
      </c>
      <c r="E43" s="41">
        <v>49</v>
      </c>
      <c r="F43" s="49">
        <v>0</v>
      </c>
      <c r="G43" s="50">
        <f>(E43+F43)/2</f>
        <v>24.5</v>
      </c>
      <c r="H43" s="49">
        <v>6</v>
      </c>
      <c r="I43" s="49" t="s">
        <v>21</v>
      </c>
      <c r="J43" s="59" t="s">
        <v>36</v>
      </c>
    </row>
    <row r="44" s="2" customFormat="1" ht="22" customHeight="1" spans="1:10">
      <c r="A44" s="17">
        <v>41</v>
      </c>
      <c r="B44" s="18" t="s">
        <v>59</v>
      </c>
      <c r="C44" s="18" t="s">
        <v>12</v>
      </c>
      <c r="D44" s="18" t="s">
        <v>60</v>
      </c>
      <c r="E44" s="19">
        <v>81</v>
      </c>
      <c r="F44" s="20">
        <v>82.14</v>
      </c>
      <c r="G44" s="21">
        <f>(E44+F44)/2</f>
        <v>81.57</v>
      </c>
      <c r="H44" s="20">
        <v>1</v>
      </c>
      <c r="I44" s="20" t="s">
        <v>14</v>
      </c>
      <c r="J44" s="52"/>
    </row>
    <row r="45" s="2" customFormat="1" ht="22" customHeight="1" spans="1:10">
      <c r="A45" s="22">
        <v>42</v>
      </c>
      <c r="B45" s="23" t="s">
        <v>61</v>
      </c>
      <c r="C45" s="23" t="s">
        <v>12</v>
      </c>
      <c r="D45" s="23" t="s">
        <v>60</v>
      </c>
      <c r="E45" s="24">
        <v>74</v>
      </c>
      <c r="F45" s="25">
        <v>87.81</v>
      </c>
      <c r="G45" s="26">
        <f>(E45+F45)/2</f>
        <v>80.905</v>
      </c>
      <c r="H45" s="25">
        <v>2</v>
      </c>
      <c r="I45" s="25" t="s">
        <v>14</v>
      </c>
      <c r="J45" s="53"/>
    </row>
    <row r="46" s="2" customFormat="1" ht="22" customHeight="1" spans="1:10">
      <c r="A46" s="22">
        <v>43</v>
      </c>
      <c r="B46" s="23" t="s">
        <v>62</v>
      </c>
      <c r="C46" s="23" t="s">
        <v>12</v>
      </c>
      <c r="D46" s="23" t="s">
        <v>60</v>
      </c>
      <c r="E46" s="24">
        <v>76</v>
      </c>
      <c r="F46" s="25">
        <v>80.61</v>
      </c>
      <c r="G46" s="26">
        <f>(E46+F46)/2</f>
        <v>78.305</v>
      </c>
      <c r="H46" s="25">
        <v>3</v>
      </c>
      <c r="I46" s="25" t="s">
        <v>14</v>
      </c>
      <c r="J46" s="53"/>
    </row>
    <row r="47" s="2" customFormat="1" ht="22" customHeight="1" spans="1:10">
      <c r="A47" s="22">
        <v>44</v>
      </c>
      <c r="B47" s="23" t="s">
        <v>63</v>
      </c>
      <c r="C47" s="23" t="s">
        <v>12</v>
      </c>
      <c r="D47" s="23" t="s">
        <v>60</v>
      </c>
      <c r="E47" s="24">
        <v>66</v>
      </c>
      <c r="F47" s="25">
        <v>86.82</v>
      </c>
      <c r="G47" s="26">
        <f>(E47+F47)/2</f>
        <v>76.41</v>
      </c>
      <c r="H47" s="25">
        <v>4</v>
      </c>
      <c r="I47" s="25" t="s">
        <v>14</v>
      </c>
      <c r="J47" s="53"/>
    </row>
    <row r="48" s="2" customFormat="1" ht="22" customHeight="1" spans="1:10">
      <c r="A48" s="22">
        <v>45</v>
      </c>
      <c r="B48" s="23" t="s">
        <v>64</v>
      </c>
      <c r="C48" s="23" t="s">
        <v>12</v>
      </c>
      <c r="D48" s="23" t="s">
        <v>60</v>
      </c>
      <c r="E48" s="24">
        <v>70</v>
      </c>
      <c r="F48" s="25">
        <v>81.89</v>
      </c>
      <c r="G48" s="26">
        <f>(E48+F48)/2</f>
        <v>75.945</v>
      </c>
      <c r="H48" s="25">
        <v>5</v>
      </c>
      <c r="I48" s="25" t="s">
        <v>21</v>
      </c>
      <c r="J48" s="53"/>
    </row>
    <row r="49" s="2" customFormat="1" ht="22" customHeight="1" spans="1:10">
      <c r="A49" s="22">
        <v>46</v>
      </c>
      <c r="B49" s="23" t="s">
        <v>65</v>
      </c>
      <c r="C49" s="23" t="s">
        <v>12</v>
      </c>
      <c r="D49" s="23" t="s">
        <v>60</v>
      </c>
      <c r="E49" s="24">
        <v>72</v>
      </c>
      <c r="F49" s="25">
        <v>78.86</v>
      </c>
      <c r="G49" s="26">
        <f>(E49+F49)/2</f>
        <v>75.43</v>
      </c>
      <c r="H49" s="25">
        <v>6</v>
      </c>
      <c r="I49" s="25" t="s">
        <v>21</v>
      </c>
      <c r="J49" s="53"/>
    </row>
    <row r="50" s="2" customFormat="1" ht="22" customHeight="1" spans="1:10">
      <c r="A50" s="22">
        <v>47</v>
      </c>
      <c r="B50" s="23" t="s">
        <v>66</v>
      </c>
      <c r="C50" s="23" t="s">
        <v>12</v>
      </c>
      <c r="D50" s="23" t="s">
        <v>60</v>
      </c>
      <c r="E50" s="24">
        <v>71</v>
      </c>
      <c r="F50" s="25">
        <v>79.84</v>
      </c>
      <c r="G50" s="26">
        <f>(E50+F50)/2</f>
        <v>75.42</v>
      </c>
      <c r="H50" s="25">
        <v>7</v>
      </c>
      <c r="I50" s="25" t="s">
        <v>21</v>
      </c>
      <c r="J50" s="53"/>
    </row>
    <row r="51" s="2" customFormat="1" ht="22" customHeight="1" spans="1:10">
      <c r="A51" s="22">
        <v>48</v>
      </c>
      <c r="B51" s="23" t="s">
        <v>67</v>
      </c>
      <c r="C51" s="23" t="s">
        <v>12</v>
      </c>
      <c r="D51" s="23" t="s">
        <v>60</v>
      </c>
      <c r="E51" s="24">
        <v>71</v>
      </c>
      <c r="F51" s="25">
        <v>76.84</v>
      </c>
      <c r="G51" s="26">
        <f>(E51+F51)/2</f>
        <v>73.92</v>
      </c>
      <c r="H51" s="25">
        <v>8</v>
      </c>
      <c r="I51" s="25" t="s">
        <v>21</v>
      </c>
      <c r="J51" s="53"/>
    </row>
    <row r="52" s="2" customFormat="1" ht="22" customHeight="1" spans="1:10">
      <c r="A52" s="22">
        <v>49</v>
      </c>
      <c r="B52" s="23" t="s">
        <v>68</v>
      </c>
      <c r="C52" s="23" t="s">
        <v>12</v>
      </c>
      <c r="D52" s="23" t="s">
        <v>60</v>
      </c>
      <c r="E52" s="24">
        <v>67</v>
      </c>
      <c r="F52" s="25">
        <v>77.16</v>
      </c>
      <c r="G52" s="26">
        <f>(E52+F52)/2</f>
        <v>72.08</v>
      </c>
      <c r="H52" s="25">
        <v>9</v>
      </c>
      <c r="I52" s="25" t="s">
        <v>21</v>
      </c>
      <c r="J52" s="53"/>
    </row>
    <row r="53" s="2" customFormat="1" ht="22" customHeight="1" spans="1:10">
      <c r="A53" s="22">
        <v>50</v>
      </c>
      <c r="B53" s="23" t="s">
        <v>69</v>
      </c>
      <c r="C53" s="23" t="s">
        <v>12</v>
      </c>
      <c r="D53" s="23" t="s">
        <v>60</v>
      </c>
      <c r="E53" s="24">
        <v>69</v>
      </c>
      <c r="F53" s="25">
        <v>73.85</v>
      </c>
      <c r="G53" s="26">
        <f>(E53+F53)/2</f>
        <v>71.425</v>
      </c>
      <c r="H53" s="25">
        <v>10</v>
      </c>
      <c r="I53" s="25" t="s">
        <v>21</v>
      </c>
      <c r="J53" s="53"/>
    </row>
    <row r="54" s="2" customFormat="1" ht="22" customHeight="1" spans="1:10">
      <c r="A54" s="22">
        <v>51</v>
      </c>
      <c r="B54" s="23" t="s">
        <v>70</v>
      </c>
      <c r="C54" s="23" t="s">
        <v>12</v>
      </c>
      <c r="D54" s="23" t="s">
        <v>60</v>
      </c>
      <c r="E54" s="24">
        <v>61</v>
      </c>
      <c r="F54" s="25">
        <v>80.62</v>
      </c>
      <c r="G54" s="26">
        <f>(E54+F54)/2</f>
        <v>70.81</v>
      </c>
      <c r="H54" s="25">
        <v>11</v>
      </c>
      <c r="I54" s="25" t="s">
        <v>21</v>
      </c>
      <c r="J54" s="53"/>
    </row>
    <row r="55" s="2" customFormat="1" ht="22" customHeight="1" spans="1:10">
      <c r="A55" s="27">
        <v>52</v>
      </c>
      <c r="B55" s="28" t="s">
        <v>71</v>
      </c>
      <c r="C55" s="28" t="s">
        <v>12</v>
      </c>
      <c r="D55" s="28" t="s">
        <v>60</v>
      </c>
      <c r="E55" s="29">
        <v>56</v>
      </c>
      <c r="F55" s="30">
        <v>72.12</v>
      </c>
      <c r="G55" s="31">
        <f>(E55+F55)/2</f>
        <v>64.06</v>
      </c>
      <c r="H55" s="30">
        <v>12</v>
      </c>
      <c r="I55" s="30" t="s">
        <v>21</v>
      </c>
      <c r="J55" s="54"/>
    </row>
    <row r="56" s="2" customFormat="1" ht="22" customHeight="1" spans="1:10">
      <c r="A56" s="43">
        <v>53</v>
      </c>
      <c r="B56" s="44" t="s">
        <v>72</v>
      </c>
      <c r="C56" s="44" t="s">
        <v>39</v>
      </c>
      <c r="D56" s="44" t="s">
        <v>73</v>
      </c>
      <c r="E56" s="34">
        <v>64</v>
      </c>
      <c r="F56" s="45">
        <v>87.54</v>
      </c>
      <c r="G56" s="46">
        <f>(E56+F56)/2</f>
        <v>75.77</v>
      </c>
      <c r="H56" s="45">
        <v>1</v>
      </c>
      <c r="I56" s="45" t="s">
        <v>14</v>
      </c>
      <c r="J56" s="58"/>
    </row>
    <row r="57" s="2" customFormat="1" ht="22" customHeight="1" spans="1:10">
      <c r="A57" s="22">
        <v>54</v>
      </c>
      <c r="B57" s="23" t="s">
        <v>74</v>
      </c>
      <c r="C57" s="23" t="s">
        <v>39</v>
      </c>
      <c r="D57" s="23" t="s">
        <v>73</v>
      </c>
      <c r="E57" s="24">
        <v>64</v>
      </c>
      <c r="F57" s="25">
        <v>86.57</v>
      </c>
      <c r="G57" s="26">
        <f>(E57+F57)/2</f>
        <v>75.285</v>
      </c>
      <c r="H57" s="25">
        <v>2</v>
      </c>
      <c r="I57" s="25" t="s">
        <v>14</v>
      </c>
      <c r="J57" s="53"/>
    </row>
    <row r="58" s="2" customFormat="1" ht="22" customHeight="1" spans="1:10">
      <c r="A58" s="22">
        <v>55</v>
      </c>
      <c r="B58" s="23" t="s">
        <v>75</v>
      </c>
      <c r="C58" s="23" t="s">
        <v>39</v>
      </c>
      <c r="D58" s="23" t="s">
        <v>73</v>
      </c>
      <c r="E58" s="24">
        <v>62</v>
      </c>
      <c r="F58" s="25">
        <v>86.63</v>
      </c>
      <c r="G58" s="26">
        <f>(E58+F58)/2</f>
        <v>74.315</v>
      </c>
      <c r="H58" s="25">
        <v>3</v>
      </c>
      <c r="I58" s="25" t="s">
        <v>21</v>
      </c>
      <c r="J58" s="53"/>
    </row>
    <row r="59" s="2" customFormat="1" ht="22" customHeight="1" spans="1:10">
      <c r="A59" s="22">
        <v>56</v>
      </c>
      <c r="B59" s="23" t="s">
        <v>76</v>
      </c>
      <c r="C59" s="23" t="s">
        <v>39</v>
      </c>
      <c r="D59" s="23" t="s">
        <v>73</v>
      </c>
      <c r="E59" s="24">
        <v>61</v>
      </c>
      <c r="F59" s="25">
        <v>86.49</v>
      </c>
      <c r="G59" s="26">
        <f>(E59+F59)/2</f>
        <v>73.745</v>
      </c>
      <c r="H59" s="25">
        <v>4</v>
      </c>
      <c r="I59" s="25" t="s">
        <v>21</v>
      </c>
      <c r="J59" s="53"/>
    </row>
    <row r="60" s="2" customFormat="1" ht="22" customHeight="1" spans="1:10">
      <c r="A60" s="22">
        <v>57</v>
      </c>
      <c r="B60" s="23" t="s">
        <v>77</v>
      </c>
      <c r="C60" s="23" t="s">
        <v>39</v>
      </c>
      <c r="D60" s="23" t="s">
        <v>73</v>
      </c>
      <c r="E60" s="24">
        <v>60</v>
      </c>
      <c r="F60" s="25">
        <v>85.14</v>
      </c>
      <c r="G60" s="26">
        <f>(E60+F60)/2</f>
        <v>72.57</v>
      </c>
      <c r="H60" s="25">
        <v>5</v>
      </c>
      <c r="I60" s="25" t="s">
        <v>21</v>
      </c>
      <c r="J60" s="53"/>
    </row>
    <row r="61" s="2" customFormat="1" ht="22" customHeight="1" spans="1:10">
      <c r="A61" s="47">
        <v>58</v>
      </c>
      <c r="B61" s="48" t="s">
        <v>78</v>
      </c>
      <c r="C61" s="48" t="s">
        <v>39</v>
      </c>
      <c r="D61" s="48" t="s">
        <v>73</v>
      </c>
      <c r="E61" s="41">
        <v>62</v>
      </c>
      <c r="F61" s="49">
        <v>82.53</v>
      </c>
      <c r="G61" s="50">
        <f>(E61+F61)/2</f>
        <v>72.265</v>
      </c>
      <c r="H61" s="49">
        <v>6</v>
      </c>
      <c r="I61" s="49" t="s">
        <v>21</v>
      </c>
      <c r="J61" s="59"/>
    </row>
    <row r="62" s="2" customFormat="1" ht="22" customHeight="1" spans="1:10">
      <c r="A62" s="17">
        <v>59</v>
      </c>
      <c r="B62" s="18" t="s">
        <v>79</v>
      </c>
      <c r="C62" s="18" t="s">
        <v>39</v>
      </c>
      <c r="D62" s="18" t="s">
        <v>80</v>
      </c>
      <c r="E62" s="19">
        <v>79</v>
      </c>
      <c r="F62" s="20">
        <v>83.38</v>
      </c>
      <c r="G62" s="21">
        <f>(E62+F62)/2</f>
        <v>81.19</v>
      </c>
      <c r="H62" s="20">
        <v>1</v>
      </c>
      <c r="I62" s="20" t="s">
        <v>14</v>
      </c>
      <c r="J62" s="52"/>
    </row>
    <row r="63" s="2" customFormat="1" ht="22" customHeight="1" spans="1:10">
      <c r="A63" s="22">
        <v>60</v>
      </c>
      <c r="B63" s="23" t="s">
        <v>81</v>
      </c>
      <c r="C63" s="23" t="s">
        <v>39</v>
      </c>
      <c r="D63" s="23" t="s">
        <v>80</v>
      </c>
      <c r="E63" s="24">
        <v>78</v>
      </c>
      <c r="F63" s="25">
        <v>82.97</v>
      </c>
      <c r="G63" s="26">
        <f>(E63+F63)/2</f>
        <v>80.485</v>
      </c>
      <c r="H63" s="25">
        <v>2</v>
      </c>
      <c r="I63" s="25" t="s">
        <v>14</v>
      </c>
      <c r="J63" s="53"/>
    </row>
    <row r="64" s="2" customFormat="1" ht="22" customHeight="1" spans="1:10">
      <c r="A64" s="22">
        <v>61</v>
      </c>
      <c r="B64" s="23" t="s">
        <v>82</v>
      </c>
      <c r="C64" s="23" t="s">
        <v>39</v>
      </c>
      <c r="D64" s="23" t="s">
        <v>80</v>
      </c>
      <c r="E64" s="24">
        <v>73</v>
      </c>
      <c r="F64" s="25">
        <v>85.55</v>
      </c>
      <c r="G64" s="26">
        <f>(E64+F64)/2</f>
        <v>79.275</v>
      </c>
      <c r="H64" s="25">
        <v>3</v>
      </c>
      <c r="I64" s="25" t="s">
        <v>21</v>
      </c>
      <c r="J64" s="53"/>
    </row>
    <row r="65" s="2" customFormat="1" ht="22" customHeight="1" spans="1:10">
      <c r="A65" s="22">
        <v>62</v>
      </c>
      <c r="B65" s="23" t="s">
        <v>83</v>
      </c>
      <c r="C65" s="23" t="s">
        <v>39</v>
      </c>
      <c r="D65" s="23" t="s">
        <v>80</v>
      </c>
      <c r="E65" s="24">
        <v>78</v>
      </c>
      <c r="F65" s="25">
        <v>77.42</v>
      </c>
      <c r="G65" s="26">
        <f>(E65+F65)/2</f>
        <v>77.71</v>
      </c>
      <c r="H65" s="25">
        <v>4</v>
      </c>
      <c r="I65" s="25" t="s">
        <v>21</v>
      </c>
      <c r="J65" s="53"/>
    </row>
    <row r="66" s="2" customFormat="1" ht="22" customHeight="1" spans="1:10">
      <c r="A66" s="22">
        <v>63</v>
      </c>
      <c r="B66" s="23" t="s">
        <v>84</v>
      </c>
      <c r="C66" s="23" t="s">
        <v>39</v>
      </c>
      <c r="D66" s="23" t="s">
        <v>80</v>
      </c>
      <c r="E66" s="24">
        <v>75</v>
      </c>
      <c r="F66" s="25">
        <v>80.01</v>
      </c>
      <c r="G66" s="26">
        <f>(E66+F66)/2</f>
        <v>77.505</v>
      </c>
      <c r="H66" s="25">
        <v>5</v>
      </c>
      <c r="I66" s="25" t="s">
        <v>21</v>
      </c>
      <c r="J66" s="53"/>
    </row>
    <row r="67" s="2" customFormat="1" ht="22" customHeight="1" spans="1:10">
      <c r="A67" s="27">
        <v>64</v>
      </c>
      <c r="B67" s="28" t="s">
        <v>85</v>
      </c>
      <c r="C67" s="28" t="s">
        <v>39</v>
      </c>
      <c r="D67" s="28" t="s">
        <v>80</v>
      </c>
      <c r="E67" s="29">
        <v>75</v>
      </c>
      <c r="F67" s="30">
        <v>76.37</v>
      </c>
      <c r="G67" s="31">
        <f>(E67+F67)/2</f>
        <v>75.685</v>
      </c>
      <c r="H67" s="30">
        <v>6</v>
      </c>
      <c r="I67" s="30" t="s">
        <v>21</v>
      </c>
      <c r="J67" s="54"/>
    </row>
    <row r="68" s="2" customFormat="1" ht="22" customHeight="1" spans="1:10">
      <c r="A68" s="43">
        <v>65</v>
      </c>
      <c r="B68" s="44" t="s">
        <v>86</v>
      </c>
      <c r="C68" s="44" t="s">
        <v>12</v>
      </c>
      <c r="D68" s="44" t="s">
        <v>87</v>
      </c>
      <c r="E68" s="34">
        <v>76</v>
      </c>
      <c r="F68" s="45">
        <v>79.62</v>
      </c>
      <c r="G68" s="46">
        <f>(E68+F68)/2</f>
        <v>77.81</v>
      </c>
      <c r="H68" s="45">
        <v>1</v>
      </c>
      <c r="I68" s="45" t="s">
        <v>14</v>
      </c>
      <c r="J68" s="58"/>
    </row>
    <row r="69" s="2" customFormat="1" ht="22" customHeight="1" spans="1:10">
      <c r="A69" s="22">
        <v>66</v>
      </c>
      <c r="B69" s="23" t="s">
        <v>88</v>
      </c>
      <c r="C69" s="23" t="s">
        <v>12</v>
      </c>
      <c r="D69" s="23" t="s">
        <v>87</v>
      </c>
      <c r="E69" s="24">
        <v>70</v>
      </c>
      <c r="F69" s="25">
        <v>82</v>
      </c>
      <c r="G69" s="26">
        <f>(E69+F69)/2</f>
        <v>76</v>
      </c>
      <c r="H69" s="25">
        <v>2</v>
      </c>
      <c r="I69" s="25" t="s">
        <v>14</v>
      </c>
      <c r="J69" s="53"/>
    </row>
    <row r="70" s="2" customFormat="1" ht="22" customHeight="1" spans="1:10">
      <c r="A70" s="22">
        <v>67</v>
      </c>
      <c r="B70" s="23" t="s">
        <v>89</v>
      </c>
      <c r="C70" s="23" t="s">
        <v>12</v>
      </c>
      <c r="D70" s="23" t="s">
        <v>87</v>
      </c>
      <c r="E70" s="24">
        <v>71</v>
      </c>
      <c r="F70" s="25">
        <v>80.7</v>
      </c>
      <c r="G70" s="26">
        <f>(E70+F70)/2</f>
        <v>75.85</v>
      </c>
      <c r="H70" s="25">
        <v>3</v>
      </c>
      <c r="I70" s="25" t="s">
        <v>21</v>
      </c>
      <c r="J70" s="53"/>
    </row>
    <row r="71" s="2" customFormat="1" ht="22" customHeight="1" spans="1:10">
      <c r="A71" s="22">
        <v>68</v>
      </c>
      <c r="B71" s="23" t="s">
        <v>90</v>
      </c>
      <c r="C71" s="23" t="s">
        <v>12</v>
      </c>
      <c r="D71" s="23" t="s">
        <v>87</v>
      </c>
      <c r="E71" s="24">
        <v>65</v>
      </c>
      <c r="F71" s="25">
        <v>82.17</v>
      </c>
      <c r="G71" s="26">
        <f>(E71+F71)/2</f>
        <v>73.585</v>
      </c>
      <c r="H71" s="25">
        <v>4</v>
      </c>
      <c r="I71" s="25" t="s">
        <v>21</v>
      </c>
      <c r="J71" s="53"/>
    </row>
    <row r="72" s="2" customFormat="1" ht="22" customHeight="1" spans="1:10">
      <c r="A72" s="22">
        <v>69</v>
      </c>
      <c r="B72" s="23" t="s">
        <v>91</v>
      </c>
      <c r="C72" s="23" t="s">
        <v>12</v>
      </c>
      <c r="D72" s="23" t="s">
        <v>87</v>
      </c>
      <c r="E72" s="24">
        <v>70</v>
      </c>
      <c r="F72" s="25">
        <v>76.76</v>
      </c>
      <c r="G72" s="26">
        <f>(E72+F72)/2</f>
        <v>73.38</v>
      </c>
      <c r="H72" s="25">
        <v>5</v>
      </c>
      <c r="I72" s="25" t="s">
        <v>21</v>
      </c>
      <c r="J72" s="53"/>
    </row>
    <row r="73" s="2" customFormat="1" ht="22" customHeight="1" spans="1:10">
      <c r="A73" s="47">
        <v>70</v>
      </c>
      <c r="B73" s="48" t="s">
        <v>92</v>
      </c>
      <c r="C73" s="48" t="s">
        <v>12</v>
      </c>
      <c r="D73" s="48" t="s">
        <v>87</v>
      </c>
      <c r="E73" s="41">
        <v>65</v>
      </c>
      <c r="F73" s="49">
        <v>75.62</v>
      </c>
      <c r="G73" s="50">
        <f t="shared" ref="G69:G96" si="0">(E73+F73)/2</f>
        <v>70.31</v>
      </c>
      <c r="H73" s="49">
        <v>6</v>
      </c>
      <c r="I73" s="49" t="s">
        <v>21</v>
      </c>
      <c r="J73" s="59"/>
    </row>
    <row r="74" s="2" customFormat="1" ht="22" customHeight="1" spans="1:10">
      <c r="A74" s="17">
        <v>71</v>
      </c>
      <c r="B74" s="18" t="s">
        <v>93</v>
      </c>
      <c r="C74" s="18" t="s">
        <v>12</v>
      </c>
      <c r="D74" s="18" t="s">
        <v>94</v>
      </c>
      <c r="E74" s="19">
        <v>70</v>
      </c>
      <c r="F74" s="20">
        <v>81.23</v>
      </c>
      <c r="G74" s="21">
        <f>(E74+F74)/2</f>
        <v>75.615</v>
      </c>
      <c r="H74" s="20">
        <v>1</v>
      </c>
      <c r="I74" s="20" t="s">
        <v>14</v>
      </c>
      <c r="J74" s="52"/>
    </row>
    <row r="75" s="2" customFormat="1" ht="22" customHeight="1" spans="1:10">
      <c r="A75" s="22">
        <v>72</v>
      </c>
      <c r="B75" s="23" t="s">
        <v>95</v>
      </c>
      <c r="C75" s="23" t="s">
        <v>12</v>
      </c>
      <c r="D75" s="23" t="s">
        <v>94</v>
      </c>
      <c r="E75" s="24">
        <v>71</v>
      </c>
      <c r="F75" s="25">
        <v>76.85</v>
      </c>
      <c r="G75" s="26">
        <f>(E75+F75)/2</f>
        <v>73.925</v>
      </c>
      <c r="H75" s="25">
        <v>2</v>
      </c>
      <c r="I75" s="25" t="s">
        <v>14</v>
      </c>
      <c r="J75" s="53"/>
    </row>
    <row r="76" s="2" customFormat="1" ht="22" customHeight="1" spans="1:10">
      <c r="A76" s="22">
        <v>73</v>
      </c>
      <c r="B76" s="23" t="s">
        <v>96</v>
      </c>
      <c r="C76" s="23" t="s">
        <v>12</v>
      </c>
      <c r="D76" s="23" t="s">
        <v>94</v>
      </c>
      <c r="E76" s="24">
        <v>63</v>
      </c>
      <c r="F76" s="25">
        <v>79.74</v>
      </c>
      <c r="G76" s="26">
        <f t="shared" si="0"/>
        <v>71.37</v>
      </c>
      <c r="H76" s="25">
        <v>3</v>
      </c>
      <c r="I76" s="25" t="s">
        <v>21</v>
      </c>
      <c r="J76" s="53"/>
    </row>
    <row r="77" s="2" customFormat="1" ht="22" customHeight="1" spans="1:10">
      <c r="A77" s="22">
        <v>74</v>
      </c>
      <c r="B77" s="23" t="s">
        <v>97</v>
      </c>
      <c r="C77" s="23" t="s">
        <v>12</v>
      </c>
      <c r="D77" s="23" t="s">
        <v>94</v>
      </c>
      <c r="E77" s="24">
        <v>50</v>
      </c>
      <c r="F77" s="25">
        <v>76.12</v>
      </c>
      <c r="G77" s="26">
        <f t="shared" si="0"/>
        <v>63.06</v>
      </c>
      <c r="H77" s="25">
        <v>4</v>
      </c>
      <c r="I77" s="25" t="s">
        <v>21</v>
      </c>
      <c r="J77" s="53"/>
    </row>
    <row r="78" s="2" customFormat="1" ht="22" customHeight="1" spans="1:10">
      <c r="A78" s="27">
        <v>75</v>
      </c>
      <c r="B78" s="28" t="s">
        <v>98</v>
      </c>
      <c r="C78" s="28" t="s">
        <v>12</v>
      </c>
      <c r="D78" s="28" t="s">
        <v>94</v>
      </c>
      <c r="E78" s="29">
        <v>48.5</v>
      </c>
      <c r="F78" s="30">
        <v>75.84</v>
      </c>
      <c r="G78" s="31">
        <f t="shared" si="0"/>
        <v>62.17</v>
      </c>
      <c r="H78" s="30">
        <v>5</v>
      </c>
      <c r="I78" s="30" t="s">
        <v>21</v>
      </c>
      <c r="J78" s="54"/>
    </row>
    <row r="79" s="2" customFormat="1" ht="22" customHeight="1" spans="1:10">
      <c r="A79" s="43">
        <v>76</v>
      </c>
      <c r="B79" s="44" t="s">
        <v>99</v>
      </c>
      <c r="C79" s="44" t="s">
        <v>12</v>
      </c>
      <c r="D79" s="44" t="s">
        <v>100</v>
      </c>
      <c r="E79" s="34">
        <v>71</v>
      </c>
      <c r="F79" s="45">
        <v>86.1</v>
      </c>
      <c r="G79" s="46">
        <f t="shared" si="0"/>
        <v>78.55</v>
      </c>
      <c r="H79" s="45">
        <v>1</v>
      </c>
      <c r="I79" s="45" t="s">
        <v>14</v>
      </c>
      <c r="J79" s="58"/>
    </row>
    <row r="80" s="2" customFormat="1" ht="22" customHeight="1" spans="1:10">
      <c r="A80" s="22">
        <v>77</v>
      </c>
      <c r="B80" s="23" t="s">
        <v>101</v>
      </c>
      <c r="C80" s="23" t="s">
        <v>12</v>
      </c>
      <c r="D80" s="23" t="s">
        <v>100</v>
      </c>
      <c r="E80" s="24">
        <v>68</v>
      </c>
      <c r="F80" s="25">
        <v>88.03</v>
      </c>
      <c r="G80" s="26">
        <f t="shared" si="0"/>
        <v>78.015</v>
      </c>
      <c r="H80" s="25">
        <v>2</v>
      </c>
      <c r="I80" s="25" t="s">
        <v>14</v>
      </c>
      <c r="J80" s="53"/>
    </row>
    <row r="81" s="2" customFormat="1" ht="22" customHeight="1" spans="1:10">
      <c r="A81" s="22">
        <v>78</v>
      </c>
      <c r="B81" s="23" t="s">
        <v>102</v>
      </c>
      <c r="C81" s="23" t="s">
        <v>12</v>
      </c>
      <c r="D81" s="23" t="s">
        <v>100</v>
      </c>
      <c r="E81" s="24">
        <v>65</v>
      </c>
      <c r="F81" s="25">
        <v>83.01</v>
      </c>
      <c r="G81" s="26">
        <f t="shared" si="0"/>
        <v>74.005</v>
      </c>
      <c r="H81" s="25">
        <v>3</v>
      </c>
      <c r="I81" s="25" t="s">
        <v>21</v>
      </c>
      <c r="J81" s="53"/>
    </row>
    <row r="82" s="2" customFormat="1" ht="22" customHeight="1" spans="1:10">
      <c r="A82" s="22">
        <v>79</v>
      </c>
      <c r="B82" s="23" t="s">
        <v>103</v>
      </c>
      <c r="C82" s="23" t="s">
        <v>12</v>
      </c>
      <c r="D82" s="23" t="s">
        <v>100</v>
      </c>
      <c r="E82" s="24">
        <v>56</v>
      </c>
      <c r="F82" s="25">
        <v>86.4</v>
      </c>
      <c r="G82" s="26">
        <f t="shared" si="0"/>
        <v>71.2</v>
      </c>
      <c r="H82" s="25">
        <v>4</v>
      </c>
      <c r="I82" s="25" t="s">
        <v>21</v>
      </c>
      <c r="J82" s="53"/>
    </row>
    <row r="83" s="2" customFormat="1" ht="22" customHeight="1" spans="1:10">
      <c r="A83" s="22">
        <v>80</v>
      </c>
      <c r="B83" s="23" t="s">
        <v>104</v>
      </c>
      <c r="C83" s="23" t="s">
        <v>12</v>
      </c>
      <c r="D83" s="23" t="s">
        <v>100</v>
      </c>
      <c r="E83" s="24">
        <v>56</v>
      </c>
      <c r="F83" s="25">
        <v>76.23</v>
      </c>
      <c r="G83" s="26">
        <f t="shared" si="0"/>
        <v>66.115</v>
      </c>
      <c r="H83" s="25">
        <v>5</v>
      </c>
      <c r="I83" s="25" t="s">
        <v>21</v>
      </c>
      <c r="J83" s="53"/>
    </row>
    <row r="84" s="2" customFormat="1" ht="22" customHeight="1" spans="1:10">
      <c r="A84" s="47">
        <v>81</v>
      </c>
      <c r="B84" s="48" t="s">
        <v>105</v>
      </c>
      <c r="C84" s="48" t="s">
        <v>12</v>
      </c>
      <c r="D84" s="48" t="s">
        <v>100</v>
      </c>
      <c r="E84" s="41">
        <v>49</v>
      </c>
      <c r="F84" s="49">
        <v>0</v>
      </c>
      <c r="G84" s="50">
        <f t="shared" si="0"/>
        <v>24.5</v>
      </c>
      <c r="H84" s="49">
        <v>6</v>
      </c>
      <c r="I84" s="49" t="s">
        <v>21</v>
      </c>
      <c r="J84" s="59" t="s">
        <v>36</v>
      </c>
    </row>
    <row r="85" s="2" customFormat="1" ht="22" customHeight="1" spans="1:10">
      <c r="A85" s="17">
        <v>82</v>
      </c>
      <c r="B85" s="18" t="s">
        <v>106</v>
      </c>
      <c r="C85" s="18" t="s">
        <v>12</v>
      </c>
      <c r="D85" s="18" t="s">
        <v>107</v>
      </c>
      <c r="E85" s="19">
        <v>86.5</v>
      </c>
      <c r="F85" s="20">
        <v>77.51</v>
      </c>
      <c r="G85" s="21">
        <f t="shared" si="0"/>
        <v>82.005</v>
      </c>
      <c r="H85" s="20">
        <v>1</v>
      </c>
      <c r="I85" s="20" t="s">
        <v>14</v>
      </c>
      <c r="J85" s="52"/>
    </row>
    <row r="86" s="2" customFormat="1" ht="22" customHeight="1" spans="1:10">
      <c r="A86" s="22">
        <v>83</v>
      </c>
      <c r="B86" s="23" t="s">
        <v>108</v>
      </c>
      <c r="C86" s="23" t="s">
        <v>12</v>
      </c>
      <c r="D86" s="23" t="s">
        <v>107</v>
      </c>
      <c r="E86" s="24">
        <v>76.5</v>
      </c>
      <c r="F86" s="25">
        <v>85.86</v>
      </c>
      <c r="G86" s="26">
        <f t="shared" si="0"/>
        <v>81.18</v>
      </c>
      <c r="H86" s="25">
        <v>2</v>
      </c>
      <c r="I86" s="25" t="s">
        <v>14</v>
      </c>
      <c r="J86" s="53"/>
    </row>
    <row r="87" s="2" customFormat="1" ht="22" customHeight="1" spans="1:10">
      <c r="A87" s="22">
        <v>84</v>
      </c>
      <c r="B87" s="23" t="s">
        <v>109</v>
      </c>
      <c r="C87" s="23" t="s">
        <v>12</v>
      </c>
      <c r="D87" s="23" t="s">
        <v>107</v>
      </c>
      <c r="E87" s="24">
        <v>70.5</v>
      </c>
      <c r="F87" s="25">
        <v>87.21</v>
      </c>
      <c r="G87" s="26">
        <f>(E87+F87)/2</f>
        <v>78.855</v>
      </c>
      <c r="H87" s="25">
        <v>3</v>
      </c>
      <c r="I87" s="25" t="s">
        <v>21</v>
      </c>
      <c r="J87" s="53"/>
    </row>
    <row r="88" s="2" customFormat="1" ht="22" customHeight="1" spans="1:10">
      <c r="A88" s="22">
        <v>85</v>
      </c>
      <c r="B88" s="23" t="s">
        <v>110</v>
      </c>
      <c r="C88" s="23" t="s">
        <v>12</v>
      </c>
      <c r="D88" s="23" t="s">
        <v>107</v>
      </c>
      <c r="E88" s="24">
        <v>70</v>
      </c>
      <c r="F88" s="25">
        <v>87.48</v>
      </c>
      <c r="G88" s="26">
        <f>(E88+F88)/2</f>
        <v>78.74</v>
      </c>
      <c r="H88" s="25">
        <v>4</v>
      </c>
      <c r="I88" s="25" t="s">
        <v>21</v>
      </c>
      <c r="J88" s="53"/>
    </row>
    <row r="89" s="2" customFormat="1" ht="22" customHeight="1" spans="1:10">
      <c r="A89" s="22">
        <v>86</v>
      </c>
      <c r="B89" s="23" t="s">
        <v>111</v>
      </c>
      <c r="C89" s="23" t="s">
        <v>12</v>
      </c>
      <c r="D89" s="23" t="s">
        <v>107</v>
      </c>
      <c r="E89" s="24">
        <v>76</v>
      </c>
      <c r="F89" s="25">
        <v>79.83</v>
      </c>
      <c r="G89" s="26">
        <f>(E89+F89)/2</f>
        <v>77.915</v>
      </c>
      <c r="H89" s="25">
        <v>5</v>
      </c>
      <c r="I89" s="25" t="s">
        <v>21</v>
      </c>
      <c r="J89" s="53"/>
    </row>
    <row r="90" s="2" customFormat="1" ht="22" customHeight="1" spans="1:10">
      <c r="A90" s="27">
        <v>87</v>
      </c>
      <c r="B90" s="28" t="s">
        <v>112</v>
      </c>
      <c r="C90" s="28" t="s">
        <v>12</v>
      </c>
      <c r="D90" s="28" t="s">
        <v>107</v>
      </c>
      <c r="E90" s="29">
        <v>69.5</v>
      </c>
      <c r="F90" s="30">
        <v>73.61</v>
      </c>
      <c r="G90" s="31">
        <f t="shared" si="0"/>
        <v>71.555</v>
      </c>
      <c r="H90" s="30">
        <v>6</v>
      </c>
      <c r="I90" s="30" t="s">
        <v>21</v>
      </c>
      <c r="J90" s="54"/>
    </row>
    <row r="91" s="2" customFormat="1" ht="22" customHeight="1" spans="1:10">
      <c r="A91" s="43">
        <v>88</v>
      </c>
      <c r="B91" s="44" t="s">
        <v>113</v>
      </c>
      <c r="C91" s="44" t="s">
        <v>12</v>
      </c>
      <c r="D91" s="44" t="s">
        <v>114</v>
      </c>
      <c r="E91" s="34">
        <v>85.5</v>
      </c>
      <c r="F91" s="45">
        <v>84.98</v>
      </c>
      <c r="G91" s="46">
        <f t="shared" si="0"/>
        <v>85.24</v>
      </c>
      <c r="H91" s="45">
        <v>1</v>
      </c>
      <c r="I91" s="45" t="s">
        <v>14</v>
      </c>
      <c r="J91" s="58"/>
    </row>
    <row r="92" s="2" customFormat="1" ht="22" customHeight="1" spans="1:10">
      <c r="A92" s="22">
        <v>89</v>
      </c>
      <c r="B92" s="23" t="s">
        <v>115</v>
      </c>
      <c r="C92" s="23" t="s">
        <v>12</v>
      </c>
      <c r="D92" s="23" t="s">
        <v>114</v>
      </c>
      <c r="E92" s="24">
        <v>78.5</v>
      </c>
      <c r="F92" s="25">
        <v>81.98</v>
      </c>
      <c r="G92" s="26">
        <f t="shared" si="0"/>
        <v>80.24</v>
      </c>
      <c r="H92" s="25">
        <v>2</v>
      </c>
      <c r="I92" s="25" t="s">
        <v>14</v>
      </c>
      <c r="J92" s="53"/>
    </row>
    <row r="93" s="2" customFormat="1" ht="22" customHeight="1" spans="1:10">
      <c r="A93" s="22">
        <v>90</v>
      </c>
      <c r="B93" s="23" t="s">
        <v>116</v>
      </c>
      <c r="C93" s="23" t="s">
        <v>12</v>
      </c>
      <c r="D93" s="23" t="s">
        <v>114</v>
      </c>
      <c r="E93" s="24">
        <v>66.5</v>
      </c>
      <c r="F93" s="25">
        <v>83.38</v>
      </c>
      <c r="G93" s="26">
        <f t="shared" si="0"/>
        <v>74.94</v>
      </c>
      <c r="H93" s="25">
        <v>3</v>
      </c>
      <c r="I93" s="25" t="s">
        <v>21</v>
      </c>
      <c r="J93" s="53"/>
    </row>
    <row r="94" s="2" customFormat="1" ht="22" customHeight="1" spans="1:10">
      <c r="A94" s="22">
        <v>91</v>
      </c>
      <c r="B94" s="23" t="s">
        <v>117</v>
      </c>
      <c r="C94" s="23" t="s">
        <v>12</v>
      </c>
      <c r="D94" s="23" t="s">
        <v>114</v>
      </c>
      <c r="E94" s="24">
        <v>61</v>
      </c>
      <c r="F94" s="25">
        <v>79.02</v>
      </c>
      <c r="G94" s="26">
        <f>(E94+F94)/2</f>
        <v>70.01</v>
      </c>
      <c r="H94" s="25">
        <v>4</v>
      </c>
      <c r="I94" s="25" t="s">
        <v>21</v>
      </c>
      <c r="J94" s="53"/>
    </row>
    <row r="95" s="2" customFormat="1" ht="22" customHeight="1" spans="1:10">
      <c r="A95" s="22">
        <v>92</v>
      </c>
      <c r="B95" s="23" t="s">
        <v>118</v>
      </c>
      <c r="C95" s="23" t="s">
        <v>12</v>
      </c>
      <c r="D95" s="23" t="s">
        <v>114</v>
      </c>
      <c r="E95" s="24">
        <v>61</v>
      </c>
      <c r="F95" s="25">
        <v>0</v>
      </c>
      <c r="G95" s="26">
        <f>(E95+F95)/2</f>
        <v>30.5</v>
      </c>
      <c r="H95" s="25">
        <v>5</v>
      </c>
      <c r="I95" s="25" t="s">
        <v>21</v>
      </c>
      <c r="J95" s="53" t="s">
        <v>36</v>
      </c>
    </row>
    <row r="96" s="2" customFormat="1" ht="22" customHeight="1" spans="1:10">
      <c r="A96" s="27">
        <v>93</v>
      </c>
      <c r="B96" s="28" t="s">
        <v>119</v>
      </c>
      <c r="C96" s="28" t="s">
        <v>12</v>
      </c>
      <c r="D96" s="28" t="s">
        <v>114</v>
      </c>
      <c r="E96" s="29">
        <v>57.5</v>
      </c>
      <c r="F96" s="30">
        <v>0</v>
      </c>
      <c r="G96" s="31">
        <f t="shared" si="0"/>
        <v>28.75</v>
      </c>
      <c r="H96" s="30">
        <v>6</v>
      </c>
      <c r="I96" s="30" t="s">
        <v>21</v>
      </c>
      <c r="J96" s="54" t="s">
        <v>36</v>
      </c>
    </row>
  </sheetData>
  <autoFilter ref="A3:J96">
    <extLst/>
  </autoFilter>
  <sortState ref="A91:J96">
    <sortCondition ref="G91:G96" descending="1"/>
  </sortState>
  <mergeCells count="2">
    <mergeCell ref="A1:B1"/>
    <mergeCell ref="A2:J2"/>
  </mergeCells>
  <printOptions horizontalCentered="1"/>
  <pageMargins left="0.393055555555556" right="0.393055555555556" top="0.472222222222222" bottom="0.275" header="0.196527777777778" footer="0.156944444444444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统计表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10552</cp:lastModifiedBy>
  <dcterms:created xsi:type="dcterms:W3CDTF">2008-09-11T17:22:00Z</dcterms:created>
  <dcterms:modified xsi:type="dcterms:W3CDTF">2022-07-30T07:56:53Z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8D7018E676CC49C0AF1D32E926E60DDD</vt:lpwstr>
  </property>
</Properties>
</file>