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特岗教师成绩 (排名)" sheetId="5" r:id="rId1"/>
  </sheets>
  <definedNames>
    <definedName name="_xlnm._FilterDatabase" localSheetId="0" hidden="1">'特岗教师成绩 (排名)'!$A$3:$M$10</definedName>
    <definedName name="_xlnm.Print_Titles" localSheetId="0">'特岗教师成绩 (排名)'!$1:$3</definedName>
  </definedNames>
  <calcPr calcId="144525"/>
</workbook>
</file>

<file path=xl/sharedStrings.xml><?xml version="1.0" encoding="utf-8"?>
<sst xmlns="http://schemas.openxmlformats.org/spreadsheetml/2006/main" count="80" uniqueCount="54">
  <si>
    <t>附件</t>
  </si>
  <si>
    <t>贵阳市白云区2021年农村义务教育阶段学校教师特设岗位计划招聘总成绩排名及进入体检名单</t>
  </si>
  <si>
    <t>序号</t>
  </si>
  <si>
    <t>姓名</t>
  </si>
  <si>
    <t>准考证号</t>
  </si>
  <si>
    <t>报考单位</t>
  </si>
  <si>
    <t>报考岗位</t>
  </si>
  <si>
    <t>笔试成绩</t>
  </si>
  <si>
    <t>笔试成绩折算</t>
  </si>
  <si>
    <t>面试成绩</t>
  </si>
  <si>
    <t>面试成绩折算</t>
  </si>
  <si>
    <t>总成绩</t>
  </si>
  <si>
    <t>总成绩排名</t>
  </si>
  <si>
    <t>是否进入体检</t>
  </si>
  <si>
    <t>备注</t>
  </si>
  <si>
    <t>张露飞</t>
  </si>
  <si>
    <t>202114</t>
  </si>
  <si>
    <t>都拉小学</t>
  </si>
  <si>
    <t>语文</t>
  </si>
  <si>
    <t>71.5</t>
  </si>
  <si>
    <t>面试缺考</t>
  </si>
  <si>
    <t>吴航</t>
  </si>
  <si>
    <t>202101</t>
  </si>
  <si>
    <t>68</t>
  </si>
  <si>
    <t>是</t>
  </si>
  <si>
    <t>蔡晓红</t>
  </si>
  <si>
    <t>202129</t>
  </si>
  <si>
    <t>杨英</t>
  </si>
  <si>
    <t>202195</t>
  </si>
  <si>
    <t>数学</t>
  </si>
  <si>
    <t>72</t>
  </si>
  <si>
    <t>穆小彩</t>
  </si>
  <si>
    <t>202189</t>
  </si>
  <si>
    <t>邓跃怀</t>
  </si>
  <si>
    <t>202197</t>
  </si>
  <si>
    <t>罗孟林</t>
  </si>
  <si>
    <t>202127</t>
  </si>
  <si>
    <t>沙文小学</t>
  </si>
  <si>
    <t>刘亚玉</t>
  </si>
  <si>
    <t>202104</t>
  </si>
  <si>
    <t>71</t>
  </si>
  <si>
    <t>张馨悦</t>
  </si>
  <si>
    <t>202124</t>
  </si>
  <si>
    <t>70.5</t>
  </si>
  <si>
    <t>吴红</t>
  </si>
  <si>
    <t>202172</t>
  </si>
  <si>
    <t>麻堡小学</t>
  </si>
  <si>
    <t>75</t>
  </si>
  <si>
    <t>冉丽娜</t>
  </si>
  <si>
    <t>202184</t>
  </si>
  <si>
    <t>74</t>
  </si>
  <si>
    <t>王霞芝</t>
  </si>
  <si>
    <t>202178</t>
  </si>
  <si>
    <t>67</t>
  </si>
</sst>
</file>

<file path=xl/styles.xml><?xml version="1.0" encoding="utf-8"?>
<styleSheet xmlns="http://schemas.openxmlformats.org/spreadsheetml/2006/main">
  <numFmts count="5">
    <numFmt numFmtId="176" formatCode="0.00_);[Red]\(0.0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7">
    <font>
      <sz val="11"/>
      <color theme="1"/>
      <name val="Tahoma"/>
      <charset val="134"/>
    </font>
    <font>
      <sz val="14"/>
      <color theme="1"/>
      <name val="黑体"/>
      <charset val="134"/>
    </font>
    <font>
      <sz val="16"/>
      <color theme="1"/>
      <name val="黑体"/>
      <charset val="134"/>
    </font>
    <font>
      <sz val="12"/>
      <color indexed="8"/>
      <name val="方正小标宋简体"/>
      <charset val="134"/>
    </font>
    <font>
      <sz val="9"/>
      <name val="宋体"/>
      <charset val="134"/>
      <scheme val="minor"/>
    </font>
    <font>
      <sz val="9"/>
      <color indexed="8"/>
      <name val="宋体"/>
      <charset val="134"/>
      <scheme val="minor"/>
    </font>
    <font>
      <sz val="9"/>
      <name val="宋体"/>
      <charset val="134"/>
    </font>
    <font>
      <sz val="11"/>
      <color theme="1"/>
      <name val="宋体"/>
      <charset val="134"/>
    </font>
    <font>
      <b/>
      <sz val="11"/>
      <color rgb="FF3F3F3F"/>
      <name val="宋体"/>
      <charset val="134"/>
    </font>
    <font>
      <b/>
      <sz val="15"/>
      <color theme="3"/>
      <name val="宋体"/>
      <charset val="134"/>
      <scheme val="minor"/>
    </font>
    <font>
      <sz val="11"/>
      <color theme="1"/>
      <name val="宋体"/>
      <charset val="134"/>
      <scheme val="minor"/>
    </font>
    <font>
      <sz val="11"/>
      <color indexed="8"/>
      <name val="宋体"/>
      <charset val="134"/>
    </font>
    <font>
      <b/>
      <sz val="18"/>
      <color theme="3"/>
      <name val="宋体"/>
      <charset val="134"/>
      <scheme val="minor"/>
    </font>
    <font>
      <sz val="11"/>
      <color rgb="FF9C6500"/>
      <name val="宋体"/>
      <charset val="134"/>
    </font>
    <font>
      <b/>
      <sz val="13"/>
      <color theme="3"/>
      <name val="宋体"/>
      <charset val="134"/>
      <scheme val="minor"/>
    </font>
    <font>
      <b/>
      <sz val="11"/>
      <color rgb="FFFA7D00"/>
      <name val="宋体"/>
      <charset val="134"/>
    </font>
    <font>
      <sz val="11"/>
      <color theme="1"/>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u/>
      <sz val="11"/>
      <color rgb="FF0000FF"/>
      <name val="宋体"/>
      <charset val="0"/>
      <scheme val="minor"/>
    </font>
    <font>
      <sz val="11"/>
      <color indexed="9"/>
      <name val="宋体"/>
      <charset val="134"/>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rgb="FFFA7D00"/>
      <name val="宋体"/>
      <charset val="134"/>
    </font>
    <font>
      <sz val="11"/>
      <color indexed="8"/>
      <name val="宋体"/>
      <charset val="134"/>
      <scheme val="minor"/>
    </font>
    <font>
      <b/>
      <sz val="15"/>
      <color rgb="FF1F4A7E"/>
      <name val="宋体"/>
      <charset val="134"/>
    </font>
    <font>
      <b/>
      <sz val="13"/>
      <color rgb="FF1F4A7E"/>
      <name val="宋体"/>
      <charset val="134"/>
    </font>
    <font>
      <b/>
      <sz val="11"/>
      <color rgb="FF1F4A7E"/>
      <name val="宋体"/>
      <charset val="134"/>
    </font>
    <font>
      <sz val="11"/>
      <color rgb="FF3F3F76"/>
      <name val="宋体"/>
      <charset val="134"/>
    </font>
    <font>
      <b/>
      <sz val="18"/>
      <color rgb="FF1F4A7E"/>
      <name val="宋体"/>
      <charset val="134"/>
    </font>
    <font>
      <sz val="11"/>
      <color rgb="FF9C0006"/>
      <name val="宋体"/>
      <charset val="134"/>
    </font>
    <font>
      <sz val="12"/>
      <name val="宋体"/>
      <charset val="134"/>
    </font>
    <font>
      <sz val="11"/>
      <color rgb="FF006100"/>
      <name val="宋体"/>
      <charset val="134"/>
    </font>
  </fonts>
  <fills count="57">
    <fill>
      <patternFill patternType="none"/>
    </fill>
    <fill>
      <patternFill patternType="gray125"/>
    </fill>
    <fill>
      <patternFill patternType="solid">
        <fgColor rgb="FFF2F2F2"/>
        <bgColor indexed="64"/>
      </patternFill>
    </fill>
    <fill>
      <patternFill patternType="solid">
        <fgColor rgb="FFB7DDE8"/>
        <bgColor indexed="64"/>
      </patternFill>
    </fill>
    <fill>
      <patternFill patternType="solid">
        <fgColor rgb="FFFFEB9C"/>
        <bgColor indexed="64"/>
      </patternFill>
    </fill>
    <fill>
      <patternFill patternType="solid">
        <fgColor rgb="FFEAF1DD"/>
        <bgColor indexed="64"/>
      </patternFill>
    </fill>
    <fill>
      <patternFill patternType="solid">
        <fgColor rgb="FFB9CCE4"/>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rgb="FFDCE5F1"/>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E6B9B8"/>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BD4B4"/>
        <bgColor indexed="64"/>
      </patternFill>
    </fill>
    <fill>
      <patternFill patternType="solid">
        <fgColor rgb="FFB2A1C6"/>
        <bgColor indexed="64"/>
      </patternFill>
    </fill>
    <fill>
      <patternFill patternType="solid">
        <fgColor rgb="FFF2DCDB"/>
        <bgColor indexed="64"/>
      </patternFill>
    </fill>
    <fill>
      <patternFill patternType="solid">
        <fgColor rgb="FFCBC0D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E5DFEC"/>
        <bgColor indexed="64"/>
      </patternFill>
    </fill>
    <fill>
      <patternFill patternType="solid">
        <fgColor rgb="FFDBEEF3"/>
        <bgColor indexed="64"/>
      </patternFill>
    </fill>
    <fill>
      <patternFill patternType="solid">
        <fgColor rgb="FFFDE9D9"/>
        <bgColor indexed="64"/>
      </patternFill>
    </fill>
    <fill>
      <patternFill patternType="solid">
        <fgColor rgb="FFD6E3BC"/>
        <bgColor indexed="64"/>
      </patternFill>
    </fill>
    <fill>
      <patternFill patternType="solid">
        <fgColor rgb="FF96B3D7"/>
        <bgColor indexed="64"/>
      </patternFill>
    </fill>
    <fill>
      <patternFill patternType="solid">
        <fgColor rgb="FFD99694"/>
        <bgColor indexed="64"/>
      </patternFill>
    </fill>
    <fill>
      <patternFill patternType="solid">
        <fgColor rgb="FF5181BD"/>
        <bgColor indexed="64"/>
      </patternFill>
    </fill>
    <fill>
      <patternFill patternType="solid">
        <fgColor rgb="FFC2D69B"/>
        <bgColor indexed="64"/>
      </patternFill>
    </fill>
    <fill>
      <patternFill patternType="solid">
        <fgColor rgb="FFC0514D"/>
        <bgColor indexed="64"/>
      </patternFill>
    </fill>
    <fill>
      <patternFill patternType="solid">
        <fgColor rgb="FF94CDDD"/>
        <bgColor indexed="64"/>
      </patternFill>
    </fill>
    <fill>
      <patternFill patternType="solid">
        <fgColor rgb="FF9ABA58"/>
        <bgColor indexed="64"/>
      </patternFill>
    </fill>
    <fill>
      <patternFill patternType="solid">
        <fgColor rgb="FFFABF8F"/>
        <bgColor indexed="64"/>
      </patternFill>
    </fill>
    <fill>
      <patternFill patternType="solid">
        <fgColor rgb="FF7E62A1"/>
        <bgColor indexed="64"/>
      </patternFill>
    </fill>
    <fill>
      <patternFill patternType="solid">
        <fgColor rgb="FF4CACC6"/>
        <bgColor indexed="64"/>
      </patternFill>
    </fill>
    <fill>
      <patternFill patternType="solid">
        <fgColor rgb="FFF7954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style="thin">
        <color rgb="FF5181BD"/>
      </top>
      <bottom style="double">
        <color rgb="FF5181BD"/>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102">
    <xf numFmtId="0" fontId="0" fillId="0" borderId="0"/>
    <xf numFmtId="42" fontId="10" fillId="0" borderId="0" applyFont="0" applyFill="0" applyBorder="0" applyAlignment="0" applyProtection="0">
      <alignment vertical="center"/>
    </xf>
    <xf numFmtId="0" fontId="11" fillId="21" borderId="0" applyNumberFormat="0" applyBorder="0" applyAlignment="0" applyProtection="0">
      <alignment vertical="center"/>
    </xf>
    <xf numFmtId="0" fontId="16" fillId="10" borderId="0" applyNumberFormat="0" applyBorder="0" applyAlignment="0" applyProtection="0">
      <alignment vertical="center"/>
    </xf>
    <xf numFmtId="0" fontId="21" fillId="16"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6" fillId="14" borderId="0" applyNumberFormat="0" applyBorder="0" applyAlignment="0" applyProtection="0">
      <alignment vertical="center"/>
    </xf>
    <xf numFmtId="0" fontId="15" fillId="2" borderId="5" applyNumberFormat="0" applyAlignment="0" applyProtection="0">
      <alignment vertical="center"/>
    </xf>
    <xf numFmtId="0" fontId="23" fillId="23" borderId="0" applyNumberFormat="0" applyBorder="0" applyAlignment="0" applyProtection="0">
      <alignment vertical="center"/>
    </xf>
    <xf numFmtId="43" fontId="10" fillId="0" borderId="0" applyFont="0" applyFill="0" applyBorder="0" applyAlignment="0" applyProtection="0">
      <alignment vertical="center"/>
    </xf>
    <xf numFmtId="0" fontId="20" fillId="30" borderId="0" applyNumberFormat="0" applyBorder="0" applyAlignment="0" applyProtection="0">
      <alignment vertical="center"/>
    </xf>
    <xf numFmtId="0" fontId="27" fillId="0" borderId="0" applyNumberFormat="0" applyFill="0" applyBorder="0" applyAlignment="0" applyProtection="0">
      <alignment vertical="center"/>
    </xf>
    <xf numFmtId="9"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7" borderId="4" applyNumberFormat="0" applyFont="0" applyAlignment="0" applyProtection="0">
      <alignment vertical="center"/>
    </xf>
    <xf numFmtId="0" fontId="10" fillId="0" borderId="0">
      <alignment vertical="center"/>
    </xf>
    <xf numFmtId="0" fontId="20" fillId="1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9" fillId="0" borderId="3" applyNumberFormat="0" applyFill="0" applyAlignment="0" applyProtection="0">
      <alignment vertical="center"/>
    </xf>
    <xf numFmtId="0" fontId="14" fillId="0" borderId="3" applyNumberFormat="0" applyFill="0" applyAlignment="0" applyProtection="0">
      <alignment vertical="center"/>
    </xf>
    <xf numFmtId="0" fontId="20" fillId="29" borderId="0" applyNumberFormat="0" applyBorder="0" applyAlignment="0" applyProtection="0">
      <alignment vertical="center"/>
    </xf>
    <xf numFmtId="0" fontId="24" fillId="0" borderId="8" applyNumberFormat="0" applyFill="0" applyAlignment="0" applyProtection="0">
      <alignment vertical="center"/>
    </xf>
    <xf numFmtId="0" fontId="20" fillId="17" borderId="0" applyNumberFormat="0" applyBorder="0" applyAlignment="0" applyProtection="0">
      <alignment vertical="center"/>
    </xf>
    <xf numFmtId="0" fontId="22" fillId="2" borderId="2" applyNumberFormat="0" applyAlignment="0" applyProtection="0">
      <alignment vertical="center"/>
    </xf>
    <xf numFmtId="0" fontId="17" fillId="2" borderId="5" applyNumberFormat="0" applyAlignment="0" applyProtection="0">
      <alignment vertical="center"/>
    </xf>
    <xf numFmtId="0" fontId="18" fillId="11" borderId="6" applyNumberFormat="0" applyAlignment="0" applyProtection="0">
      <alignment vertical="center"/>
    </xf>
    <xf numFmtId="0" fontId="11" fillId="34" borderId="0" applyNumberFormat="0" applyBorder="0" applyAlignment="0" applyProtection="0">
      <alignment vertical="center"/>
    </xf>
    <xf numFmtId="0" fontId="16" fillId="37" borderId="0" applyNumberFormat="0" applyBorder="0" applyAlignment="0" applyProtection="0">
      <alignment vertical="center"/>
    </xf>
    <xf numFmtId="0" fontId="20" fillId="41" borderId="0" applyNumberFormat="0" applyBorder="0" applyAlignment="0" applyProtection="0">
      <alignment vertical="center"/>
    </xf>
    <xf numFmtId="0" fontId="26" fillId="0" borderId="7" applyNumberFormat="0" applyFill="0" applyAlignment="0" applyProtection="0">
      <alignment vertical="center"/>
    </xf>
    <xf numFmtId="0" fontId="11" fillId="6" borderId="0" applyNumberFormat="0" applyBorder="0" applyAlignment="0" applyProtection="0">
      <alignment vertical="center"/>
    </xf>
    <xf numFmtId="0" fontId="32" fillId="0" borderId="9" applyNumberFormat="0" applyFill="0" applyAlignment="0" applyProtection="0">
      <alignment vertical="center"/>
    </xf>
    <xf numFmtId="0" fontId="31" fillId="38" borderId="0" applyNumberFormat="0" applyBorder="0" applyAlignment="0" applyProtection="0">
      <alignment vertical="center"/>
    </xf>
    <xf numFmtId="0" fontId="11" fillId="27" borderId="0" applyNumberFormat="0" applyBorder="0" applyAlignment="0" applyProtection="0">
      <alignment vertical="center"/>
    </xf>
    <xf numFmtId="0" fontId="19" fillId="4" borderId="0" applyNumberFormat="0" applyBorder="0" applyAlignment="0" applyProtection="0">
      <alignment vertical="center"/>
    </xf>
    <xf numFmtId="0" fontId="16" fillId="9" borderId="0" applyNumberFormat="0" applyBorder="0" applyAlignment="0" applyProtection="0">
      <alignment vertical="center"/>
    </xf>
    <xf numFmtId="0" fontId="20" fillId="22" borderId="0" applyNumberFormat="0" applyBorder="0" applyAlignment="0" applyProtection="0">
      <alignment vertical="center"/>
    </xf>
    <xf numFmtId="0" fontId="11" fillId="3" borderId="0" applyNumberFormat="0" applyBorder="0" applyAlignment="0" applyProtection="0">
      <alignment vertical="center"/>
    </xf>
    <xf numFmtId="0" fontId="16" fillId="8" borderId="0" applyNumberFormat="0" applyBorder="0" applyAlignment="0" applyProtection="0">
      <alignment vertical="center"/>
    </xf>
    <xf numFmtId="0" fontId="16" fillId="13" borderId="0" applyNumberFormat="0" applyBorder="0" applyAlignment="0" applyProtection="0">
      <alignment vertical="center"/>
    </xf>
    <xf numFmtId="0" fontId="16" fillId="36" borderId="0" applyNumberFormat="0" applyBorder="0" applyAlignment="0" applyProtection="0">
      <alignment vertical="center"/>
    </xf>
    <xf numFmtId="0" fontId="8" fillId="2" borderId="2" applyNumberFormat="0" applyAlignment="0" applyProtection="0">
      <alignment vertical="center"/>
    </xf>
    <xf numFmtId="0" fontId="28" fillId="32" borderId="0" applyNumberFormat="0" applyBorder="0" applyAlignment="0" applyProtection="0">
      <alignment vertical="center"/>
    </xf>
    <xf numFmtId="0" fontId="16" fillId="26" borderId="0" applyNumberFormat="0" applyBorder="0" applyAlignment="0" applyProtection="0">
      <alignment vertical="center"/>
    </xf>
    <xf numFmtId="0" fontId="20" fillId="20" borderId="0" applyNumberFormat="0" applyBorder="0" applyAlignment="0" applyProtection="0">
      <alignment vertical="center"/>
    </xf>
    <xf numFmtId="0" fontId="20" fillId="40" borderId="0" applyNumberFormat="0" applyBorder="0" applyAlignment="0" applyProtection="0">
      <alignment vertical="center"/>
    </xf>
    <xf numFmtId="0" fontId="16" fillId="35" borderId="0" applyNumberFormat="0" applyBorder="0" applyAlignment="0" applyProtection="0">
      <alignment vertical="center"/>
    </xf>
    <xf numFmtId="0" fontId="16" fillId="25" borderId="0" applyNumberFormat="0" applyBorder="0" applyAlignment="0" applyProtection="0">
      <alignment vertical="center"/>
    </xf>
    <xf numFmtId="0" fontId="20" fillId="19" borderId="0" applyNumberFormat="0" applyBorder="0" applyAlignment="0" applyProtection="0">
      <alignment vertical="center"/>
    </xf>
    <xf numFmtId="0" fontId="16" fillId="12" borderId="0" applyNumberFormat="0" applyBorder="0" applyAlignment="0" applyProtection="0">
      <alignment vertical="center"/>
    </xf>
    <xf numFmtId="0" fontId="20" fillId="28" borderId="0" applyNumberFormat="0" applyBorder="0" applyAlignment="0" applyProtection="0">
      <alignment vertical="center"/>
    </xf>
    <xf numFmtId="0" fontId="20" fillId="39" borderId="0" applyNumberFormat="0" applyBorder="0" applyAlignment="0" applyProtection="0">
      <alignment vertical="center"/>
    </xf>
    <xf numFmtId="0" fontId="16" fillId="24" borderId="0" applyNumberFormat="0" applyBorder="0" applyAlignment="0" applyProtection="0">
      <alignment vertical="center"/>
    </xf>
    <xf numFmtId="0" fontId="13" fillId="4" borderId="0" applyNumberFormat="0" applyBorder="0" applyAlignment="0" applyProtection="0">
      <alignment vertical="center"/>
    </xf>
    <xf numFmtId="0" fontId="11" fillId="31" borderId="0" applyNumberFormat="0" applyBorder="0" applyAlignment="0" applyProtection="0">
      <alignment vertical="center"/>
    </xf>
    <xf numFmtId="0" fontId="20" fillId="15" borderId="0" applyNumberFormat="0" applyBorder="0" applyAlignment="0" applyProtection="0">
      <alignment vertical="center"/>
    </xf>
    <xf numFmtId="0" fontId="11" fillId="33" borderId="0" applyNumberFormat="0" applyBorder="0" applyAlignment="0" applyProtection="0">
      <alignment vertical="center"/>
    </xf>
    <xf numFmtId="0" fontId="11" fillId="5" borderId="0" applyNumberFormat="0" applyBorder="0" applyAlignment="0" applyProtection="0">
      <alignment vertical="center"/>
    </xf>
    <xf numFmtId="0" fontId="11" fillId="0" borderId="0">
      <alignment vertical="center"/>
    </xf>
    <xf numFmtId="0" fontId="11" fillId="42" borderId="0" applyNumberFormat="0" applyBorder="0" applyAlignment="0" applyProtection="0">
      <alignment vertical="center"/>
    </xf>
    <xf numFmtId="0" fontId="11" fillId="43" borderId="0" applyNumberFormat="0" applyBorder="0" applyAlignment="0" applyProtection="0">
      <alignment vertical="center"/>
    </xf>
    <xf numFmtId="0" fontId="11" fillId="44" borderId="0" applyNumberFormat="0" applyBorder="0" applyAlignment="0" applyProtection="0">
      <alignment vertical="center"/>
    </xf>
    <xf numFmtId="0" fontId="11" fillId="45" borderId="0" applyNumberFormat="0" applyBorder="0" applyAlignment="0" applyProtection="0">
      <alignment vertical="center"/>
    </xf>
    <xf numFmtId="0" fontId="28" fillId="46" borderId="0" applyNumberFormat="0" applyBorder="0" applyAlignment="0" applyProtection="0">
      <alignment vertical="center"/>
    </xf>
    <xf numFmtId="0" fontId="28" fillId="47" borderId="0" applyNumberFormat="0" applyBorder="0" applyAlignment="0" applyProtection="0">
      <alignment vertical="center"/>
    </xf>
    <xf numFmtId="0" fontId="38" fillId="0" borderId="0">
      <alignment vertical="center"/>
    </xf>
    <xf numFmtId="0" fontId="28" fillId="49" borderId="0" applyNumberFormat="0" applyBorder="0" applyAlignment="0" applyProtection="0">
      <alignment vertical="center"/>
    </xf>
    <xf numFmtId="0" fontId="28" fillId="51" borderId="0" applyNumberFormat="0" applyBorder="0" applyAlignment="0" applyProtection="0">
      <alignment vertical="center"/>
    </xf>
    <xf numFmtId="0" fontId="28" fillId="53" borderId="0" applyNumberFormat="0" applyBorder="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1" fillId="0" borderId="13" applyNumberFormat="0" applyFill="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23" borderId="0" applyNumberFormat="0" applyBorder="0" applyAlignment="0" applyProtection="0">
      <alignment vertical="center"/>
    </xf>
    <xf numFmtId="0" fontId="11" fillId="0" borderId="0">
      <alignment vertical="center"/>
    </xf>
    <xf numFmtId="0" fontId="38" fillId="0" borderId="0">
      <alignment vertical="center"/>
    </xf>
    <xf numFmtId="0" fontId="38" fillId="0" borderId="0">
      <alignment vertical="center"/>
    </xf>
    <xf numFmtId="0" fontId="11" fillId="0" borderId="0">
      <alignment vertical="center"/>
    </xf>
    <xf numFmtId="0" fontId="11" fillId="0" borderId="0">
      <alignment vertical="center"/>
    </xf>
    <xf numFmtId="0" fontId="11" fillId="0" borderId="0">
      <alignment vertical="center"/>
    </xf>
    <xf numFmtId="0" fontId="45" fillId="0" borderId="0">
      <alignment vertical="center"/>
    </xf>
    <xf numFmtId="0" fontId="46" fillId="38" borderId="0" applyNumberFormat="0" applyBorder="0" applyAlignment="0" applyProtection="0">
      <alignment vertical="center"/>
    </xf>
    <xf numFmtId="0" fontId="33" fillId="0" borderId="10" applyNumberFormat="0" applyFill="0" applyAlignment="0" applyProtection="0">
      <alignment vertical="center"/>
    </xf>
    <xf numFmtId="0" fontId="34" fillId="11" borderId="6" applyNumberForma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7" applyNumberFormat="0" applyFill="0" applyAlignment="0" applyProtection="0">
      <alignment vertical="center"/>
    </xf>
    <xf numFmtId="0" fontId="28" fillId="48" borderId="0" applyNumberFormat="0" applyBorder="0" applyAlignment="0" applyProtection="0">
      <alignment vertical="center"/>
    </xf>
    <xf numFmtId="0" fontId="28" fillId="50" borderId="0" applyNumberFormat="0" applyBorder="0" applyAlignment="0" applyProtection="0">
      <alignment vertical="center"/>
    </xf>
    <xf numFmtId="0" fontId="28" fillId="52" borderId="0" applyNumberFormat="0" applyBorder="0" applyAlignment="0" applyProtection="0">
      <alignment vertical="center"/>
    </xf>
    <xf numFmtId="0" fontId="28" fillId="54" borderId="0" applyNumberFormat="0" applyBorder="0" applyAlignment="0" applyProtection="0">
      <alignment vertical="center"/>
    </xf>
    <xf numFmtId="0" fontId="28" fillId="55" borderId="0" applyNumberFormat="0" applyBorder="0" applyAlignment="0" applyProtection="0">
      <alignment vertical="center"/>
    </xf>
    <xf numFmtId="0" fontId="28" fillId="56" borderId="0" applyNumberFormat="0" applyBorder="0" applyAlignment="0" applyProtection="0">
      <alignment vertical="center"/>
    </xf>
    <xf numFmtId="0" fontId="42" fillId="16" borderId="5" applyNumberFormat="0" applyAlignment="0" applyProtection="0">
      <alignment vertical="center"/>
    </xf>
    <xf numFmtId="0" fontId="11" fillId="7" borderId="4" applyNumberFormat="0" applyFont="0" applyAlignment="0" applyProtection="0">
      <alignment vertical="center"/>
    </xf>
  </cellStyleXfs>
  <cellXfs count="21">
    <xf numFmtId="0" fontId="0" fillId="0" borderId="0" xfId="0"/>
    <xf numFmtId="0" fontId="0" fillId="0" borderId="0" xfId="0" applyFill="1"/>
    <xf numFmtId="49" fontId="0" fillId="0" borderId="0" xfId="0" applyNumberFormat="1" applyFill="1"/>
    <xf numFmtId="0" fontId="0" fillId="0" borderId="0" xfId="0" applyFill="1" applyAlignment="1">
      <alignment horizontal="center"/>
    </xf>
    <xf numFmtId="0" fontId="1" fillId="0" borderId="0" xfId="0" applyFont="1" applyFill="1"/>
    <xf numFmtId="176" fontId="0" fillId="0" borderId="0" xfId="0" applyNumberFormat="1" applyFill="1"/>
    <xf numFmtId="0" fontId="2" fillId="0" borderId="0" xfId="0" applyFont="1" applyFill="1" applyAlignment="1">
      <alignment horizontal="center" vertical="center" wrapText="1"/>
    </xf>
    <xf numFmtId="0" fontId="3" fillId="0" borderId="1" xfId="79" applyFont="1" applyFill="1" applyBorder="1" applyAlignment="1">
      <alignment horizontal="center" vertical="center"/>
    </xf>
    <xf numFmtId="176" fontId="3" fillId="0" borderId="1" xfId="79" applyNumberFormat="1" applyFont="1" applyFill="1" applyBorder="1" applyAlignment="1">
      <alignment horizontal="center" vertical="center"/>
    </xf>
    <xf numFmtId="0" fontId="0" fillId="0" borderId="1" xfId="0" applyFill="1" applyBorder="1" applyAlignment="1">
      <alignment horizontal="center"/>
    </xf>
    <xf numFmtId="49" fontId="4" fillId="0" borderId="1" xfId="62" applyNumberFormat="1" applyFont="1" applyFill="1" applyBorder="1" applyAlignment="1">
      <alignment horizontal="center" vertical="center" wrapText="1"/>
    </xf>
    <xf numFmtId="49" fontId="5" fillId="0" borderId="1" xfId="62"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62" applyNumberFormat="1" applyFont="1" applyBorder="1" applyAlignment="1">
      <alignment horizontal="center" vertical="center" wrapText="1"/>
    </xf>
    <xf numFmtId="0" fontId="5" fillId="0" borderId="1" xfId="62" applyNumberFormat="1" applyFont="1" applyFill="1" applyBorder="1" applyAlignment="1">
      <alignment horizontal="center" vertical="center" wrapText="1"/>
    </xf>
    <xf numFmtId="49" fontId="2" fillId="0" borderId="0" xfId="0" applyNumberFormat="1" applyFont="1" applyFill="1" applyAlignment="1">
      <alignment horizontal="center" vertical="center" wrapText="1"/>
    </xf>
    <xf numFmtId="49" fontId="3" fillId="0" borderId="1" xfId="79" applyNumberFormat="1" applyFont="1" applyFill="1" applyBorder="1" applyAlignment="1">
      <alignment horizontal="center" vertical="center"/>
    </xf>
    <xf numFmtId="0" fontId="3" fillId="0" borderId="1" xfId="79" applyFont="1" applyFill="1" applyBorder="1" applyAlignment="1">
      <alignment horizontal="center" vertical="center" wrapText="1"/>
    </xf>
    <xf numFmtId="0" fontId="7" fillId="0" borderId="1" xfId="0" applyNumberFormat="1" applyFont="1" applyFill="1" applyBorder="1" applyAlignment="1">
      <alignment horizontal="center"/>
    </xf>
    <xf numFmtId="0" fontId="0" fillId="0" borderId="1" xfId="0" applyNumberFormat="1" applyFill="1" applyBorder="1" applyAlignment="1">
      <alignment horizontal="center"/>
    </xf>
    <xf numFmtId="0" fontId="0" fillId="0" borderId="1" xfId="0" applyNumberFormat="1" applyFill="1" applyBorder="1"/>
  </cellXfs>
  <cellStyles count="102">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40% - 强调文字颜色 4 2" xfId="30"/>
    <cellStyle name="20% - 强调文字颜色 6" xfId="31" builtinId="50"/>
    <cellStyle name="强调文字颜色 2" xfId="32" builtinId="33"/>
    <cellStyle name="链接单元格" xfId="33" builtinId="24"/>
    <cellStyle name="40% - 强调文字颜色 1 2" xfId="34"/>
    <cellStyle name="汇总" xfId="35" builtinId="25"/>
    <cellStyle name="好" xfId="36" builtinId="26"/>
    <cellStyle name="40% - 强调文字颜色 2 2" xfId="37"/>
    <cellStyle name="适中" xfId="38" builtinId="28"/>
    <cellStyle name="20% - 强调文字颜色 5" xfId="39" builtinId="46"/>
    <cellStyle name="强调文字颜色 1" xfId="40" builtinId="29"/>
    <cellStyle name="40% - 强调文字颜色 5 2" xfId="41"/>
    <cellStyle name="20% - 强调文字颜色 1" xfId="42" builtinId="30"/>
    <cellStyle name="40% - 强调文字颜色 1" xfId="43" builtinId="31"/>
    <cellStyle name="20% - 强调文字颜色 2" xfId="44" builtinId="34"/>
    <cellStyle name="输出 2" xfId="45"/>
    <cellStyle name="60% - 强调文字颜色 4 2" xfId="46"/>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适中 2" xfId="57"/>
    <cellStyle name="40% - 强调文字颜色 6 2" xfId="58"/>
    <cellStyle name="60% - 强调文字颜色 6" xfId="59" builtinId="52"/>
    <cellStyle name="20% - 强调文字颜色 2 2" xfId="60"/>
    <cellStyle name="20% - 强调文字颜色 3 2" xfId="61"/>
    <cellStyle name="常规 3" xfId="62"/>
    <cellStyle name="20% - 强调文字颜色 4 2" xfId="63"/>
    <cellStyle name="20% - 强调文字颜色 5 2" xfId="64"/>
    <cellStyle name="20% - 强调文字颜色 6 2" xfId="65"/>
    <cellStyle name="40% - 强调文字颜色 3 2" xfId="66"/>
    <cellStyle name="60% - 强调文字颜色 1 2" xfId="67"/>
    <cellStyle name="60% - 强调文字颜色 2 2" xfId="68"/>
    <cellStyle name="常规 5" xfId="69"/>
    <cellStyle name="60% - 强调文字颜色 3 2" xfId="70"/>
    <cellStyle name="60% - 强调文字颜色 5 2" xfId="71"/>
    <cellStyle name="60% - 强调文字颜色 6 2" xfId="72"/>
    <cellStyle name="标题 1 2" xfId="73"/>
    <cellStyle name="标题 2 2" xfId="74"/>
    <cellStyle name="标题 3 2" xfId="75"/>
    <cellStyle name="标题 4 2" xfId="76"/>
    <cellStyle name="标题 5" xfId="77"/>
    <cellStyle name="差 2" xfId="78"/>
    <cellStyle name="常规 2" xfId="79"/>
    <cellStyle name="常规 2 2" xfId="80"/>
    <cellStyle name="常规 2 3" xfId="81"/>
    <cellStyle name="常规 2 4" xfId="82"/>
    <cellStyle name="常规 3 2" xfId="83"/>
    <cellStyle name="常规 4" xfId="84"/>
    <cellStyle name="常规 7" xfId="85"/>
    <cellStyle name="好 2" xfId="86"/>
    <cellStyle name="汇总 2" xfId="87"/>
    <cellStyle name="检查单元格 2" xfId="88"/>
    <cellStyle name="解释性文本 2" xfId="89"/>
    <cellStyle name="警告文本 2" xfId="90"/>
    <cellStyle name="警告文本 2 2" xfId="91"/>
    <cellStyle name="警告文本 3" xfId="92"/>
    <cellStyle name="链接单元格 2" xfId="93"/>
    <cellStyle name="强调文字颜色 1 2" xfId="94"/>
    <cellStyle name="强调文字颜色 2 2" xfId="95"/>
    <cellStyle name="强调文字颜色 3 2" xfId="96"/>
    <cellStyle name="强调文字颜色 4 2" xfId="97"/>
    <cellStyle name="强调文字颜色 5 2" xfId="98"/>
    <cellStyle name="强调文字颜色 6 2" xfId="99"/>
    <cellStyle name="输入 2" xfId="100"/>
    <cellStyle name="注释 2" xfId="10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workbookViewId="0">
      <selection activeCell="N8" sqref="N8"/>
    </sheetView>
  </sheetViews>
  <sheetFormatPr defaultColWidth="9" defaultRowHeight="14.25"/>
  <cols>
    <col min="1" max="6" width="9" style="1"/>
    <col min="7" max="7" width="14.375" style="1" customWidth="1"/>
    <col min="8" max="8" width="9" style="1"/>
    <col min="9" max="9" width="13.125" style="1" customWidth="1"/>
    <col min="10" max="10" width="9.875" style="1" customWidth="1"/>
    <col min="11" max="11" width="11.875" style="2" customWidth="1"/>
    <col min="12" max="16384" width="9" style="1"/>
  </cols>
  <sheetData>
    <row r="1" ht="18.75" spans="1:13">
      <c r="A1" s="3"/>
      <c r="B1" s="4" t="s">
        <v>0</v>
      </c>
      <c r="G1" s="5"/>
      <c r="I1" s="5"/>
      <c r="J1" s="5"/>
      <c r="L1" s="3"/>
      <c r="M1" s="3"/>
    </row>
    <row r="2" ht="20.25" spans="1:13">
      <c r="A2" s="6" t="s">
        <v>1</v>
      </c>
      <c r="B2" s="6"/>
      <c r="C2" s="6"/>
      <c r="D2" s="6"/>
      <c r="E2" s="6"/>
      <c r="F2" s="6"/>
      <c r="G2" s="6"/>
      <c r="H2" s="6"/>
      <c r="I2" s="6"/>
      <c r="J2" s="6"/>
      <c r="K2" s="15"/>
      <c r="L2" s="6"/>
      <c r="M2" s="6"/>
    </row>
    <row r="3" ht="28.5" spans="1:13">
      <c r="A3" s="7" t="s">
        <v>2</v>
      </c>
      <c r="B3" s="7" t="s">
        <v>3</v>
      </c>
      <c r="C3" s="7" t="s">
        <v>4</v>
      </c>
      <c r="D3" s="7" t="s">
        <v>5</v>
      </c>
      <c r="E3" s="7" t="s">
        <v>6</v>
      </c>
      <c r="F3" s="7" t="s">
        <v>7</v>
      </c>
      <c r="G3" s="8" t="s">
        <v>8</v>
      </c>
      <c r="H3" s="7" t="s">
        <v>9</v>
      </c>
      <c r="I3" s="8" t="s">
        <v>10</v>
      </c>
      <c r="J3" s="8" t="s">
        <v>11</v>
      </c>
      <c r="K3" s="16" t="s">
        <v>12</v>
      </c>
      <c r="L3" s="17" t="s">
        <v>13</v>
      </c>
      <c r="M3" s="17" t="s">
        <v>14</v>
      </c>
    </row>
    <row r="4" s="1" customFormat="1" spans="1:13">
      <c r="A4" s="9">
        <v>1</v>
      </c>
      <c r="B4" s="10" t="s">
        <v>15</v>
      </c>
      <c r="C4" s="11" t="s">
        <v>16</v>
      </c>
      <c r="D4" s="10" t="s">
        <v>17</v>
      </c>
      <c r="E4" s="12" t="s">
        <v>18</v>
      </c>
      <c r="F4" s="10" t="s">
        <v>19</v>
      </c>
      <c r="G4" s="13">
        <f>F4*0.5</f>
        <v>35.75</v>
      </c>
      <c r="H4" s="14"/>
      <c r="I4" s="14">
        <f>H4*0.5</f>
        <v>0</v>
      </c>
      <c r="J4" s="14">
        <f>G4+I4</f>
        <v>35.75</v>
      </c>
      <c r="K4" s="14"/>
      <c r="L4" s="18"/>
      <c r="M4" s="18" t="s">
        <v>20</v>
      </c>
    </row>
    <row r="5" s="1" customFormat="1" spans="1:13">
      <c r="A5" s="9">
        <v>2</v>
      </c>
      <c r="B5" s="10" t="s">
        <v>21</v>
      </c>
      <c r="C5" s="11" t="s">
        <v>22</v>
      </c>
      <c r="D5" s="10" t="s">
        <v>17</v>
      </c>
      <c r="E5" s="12" t="s">
        <v>18</v>
      </c>
      <c r="F5" s="10" t="s">
        <v>23</v>
      </c>
      <c r="G5" s="13">
        <f t="shared" ref="G5:G15" si="0">F5*0.5</f>
        <v>34</v>
      </c>
      <c r="H5" s="14">
        <v>87.6</v>
      </c>
      <c r="I5" s="14">
        <f t="shared" ref="I5:I15" si="1">H5*0.5</f>
        <v>43.8</v>
      </c>
      <c r="J5" s="14">
        <f t="shared" ref="J5:J15" si="2">G5+I5</f>
        <v>77.8</v>
      </c>
      <c r="K5" s="14">
        <v>1</v>
      </c>
      <c r="L5" s="18" t="s">
        <v>24</v>
      </c>
      <c r="M5" s="19"/>
    </row>
    <row r="6" s="1" customFormat="1" spans="1:13">
      <c r="A6" s="9">
        <v>3</v>
      </c>
      <c r="B6" s="10" t="s">
        <v>25</v>
      </c>
      <c r="C6" s="11" t="s">
        <v>26</v>
      </c>
      <c r="D6" s="10" t="s">
        <v>17</v>
      </c>
      <c r="E6" s="12" t="s">
        <v>18</v>
      </c>
      <c r="F6" s="10" t="s">
        <v>23</v>
      </c>
      <c r="G6" s="13">
        <f t="shared" si="0"/>
        <v>34</v>
      </c>
      <c r="H6" s="14">
        <v>80.2</v>
      </c>
      <c r="I6" s="14">
        <f t="shared" si="1"/>
        <v>40.1</v>
      </c>
      <c r="J6" s="14">
        <f t="shared" si="2"/>
        <v>74.1</v>
      </c>
      <c r="K6" s="14">
        <v>2</v>
      </c>
      <c r="L6" s="18"/>
      <c r="M6" s="19"/>
    </row>
    <row r="7" s="1" customFormat="1" spans="1:13">
      <c r="A7" s="9">
        <v>4</v>
      </c>
      <c r="B7" s="11" t="s">
        <v>27</v>
      </c>
      <c r="C7" s="11" t="s">
        <v>28</v>
      </c>
      <c r="D7" s="10" t="s">
        <v>17</v>
      </c>
      <c r="E7" s="12" t="s">
        <v>29</v>
      </c>
      <c r="F7" s="11" t="s">
        <v>30</v>
      </c>
      <c r="G7" s="13">
        <f t="shared" si="0"/>
        <v>36</v>
      </c>
      <c r="H7" s="14">
        <v>82.4</v>
      </c>
      <c r="I7" s="14">
        <f t="shared" si="1"/>
        <v>41.2</v>
      </c>
      <c r="J7" s="14">
        <f t="shared" si="2"/>
        <v>77.2</v>
      </c>
      <c r="K7" s="14">
        <v>1</v>
      </c>
      <c r="L7" s="18" t="s">
        <v>24</v>
      </c>
      <c r="M7" s="19"/>
    </row>
    <row r="8" s="1" customFormat="1" spans="1:13">
      <c r="A8" s="9">
        <v>5</v>
      </c>
      <c r="B8" s="11" t="s">
        <v>31</v>
      </c>
      <c r="C8" s="11" t="s">
        <v>32</v>
      </c>
      <c r="D8" s="10" t="s">
        <v>17</v>
      </c>
      <c r="E8" s="12" t="s">
        <v>29</v>
      </c>
      <c r="F8" s="11" t="s">
        <v>23</v>
      </c>
      <c r="G8" s="13">
        <f t="shared" si="0"/>
        <v>34</v>
      </c>
      <c r="H8" s="14">
        <v>82</v>
      </c>
      <c r="I8" s="14">
        <f t="shared" si="1"/>
        <v>41</v>
      </c>
      <c r="J8" s="14">
        <f t="shared" si="2"/>
        <v>75</v>
      </c>
      <c r="K8" s="14">
        <v>2</v>
      </c>
      <c r="L8" s="18"/>
      <c r="M8" s="19"/>
    </row>
    <row r="9" s="1" customFormat="1" spans="1:13">
      <c r="A9" s="9">
        <v>6</v>
      </c>
      <c r="B9" s="11" t="s">
        <v>33</v>
      </c>
      <c r="C9" s="11" t="s">
        <v>34</v>
      </c>
      <c r="D9" s="10" t="s">
        <v>17</v>
      </c>
      <c r="E9" s="12" t="s">
        <v>29</v>
      </c>
      <c r="F9" s="11" t="s">
        <v>23</v>
      </c>
      <c r="G9" s="13">
        <f t="shared" si="0"/>
        <v>34</v>
      </c>
      <c r="H9" s="14">
        <v>80</v>
      </c>
      <c r="I9" s="14">
        <f t="shared" si="1"/>
        <v>40</v>
      </c>
      <c r="J9" s="14">
        <f t="shared" si="2"/>
        <v>74</v>
      </c>
      <c r="K9" s="14">
        <v>3</v>
      </c>
      <c r="L9" s="18"/>
      <c r="M9" s="19"/>
    </row>
    <row r="10" s="1" customFormat="1" spans="1:13">
      <c r="A10" s="9">
        <v>7</v>
      </c>
      <c r="B10" s="10" t="s">
        <v>35</v>
      </c>
      <c r="C10" s="11" t="s">
        <v>36</v>
      </c>
      <c r="D10" s="10" t="s">
        <v>37</v>
      </c>
      <c r="E10" s="12" t="s">
        <v>18</v>
      </c>
      <c r="F10" s="10" t="s">
        <v>30</v>
      </c>
      <c r="G10" s="13">
        <f t="shared" si="0"/>
        <v>36</v>
      </c>
      <c r="H10" s="14">
        <v>83.6</v>
      </c>
      <c r="I10" s="14">
        <f t="shared" si="1"/>
        <v>41.8</v>
      </c>
      <c r="J10" s="14">
        <f t="shared" si="2"/>
        <v>77.8</v>
      </c>
      <c r="K10" s="14">
        <v>1</v>
      </c>
      <c r="L10" s="18" t="s">
        <v>24</v>
      </c>
      <c r="M10" s="19"/>
    </row>
    <row r="11" s="1" customFormat="1" spans="1:13">
      <c r="A11" s="9">
        <v>8</v>
      </c>
      <c r="B11" s="10" t="s">
        <v>38</v>
      </c>
      <c r="C11" s="11" t="s">
        <v>39</v>
      </c>
      <c r="D11" s="10" t="s">
        <v>37</v>
      </c>
      <c r="E11" s="12" t="s">
        <v>18</v>
      </c>
      <c r="F11" s="10" t="s">
        <v>40</v>
      </c>
      <c r="G11" s="13">
        <f t="shared" si="0"/>
        <v>35.5</v>
      </c>
      <c r="H11" s="14">
        <v>82.4</v>
      </c>
      <c r="I11" s="14">
        <f t="shared" si="1"/>
        <v>41.2</v>
      </c>
      <c r="J11" s="14">
        <f t="shared" si="2"/>
        <v>76.7</v>
      </c>
      <c r="K11" s="14">
        <v>2</v>
      </c>
      <c r="L11" s="18"/>
      <c r="M11" s="19"/>
    </row>
    <row r="12" spans="1:13">
      <c r="A12" s="9">
        <v>9</v>
      </c>
      <c r="B12" s="10" t="s">
        <v>41</v>
      </c>
      <c r="C12" s="11" t="s">
        <v>42</v>
      </c>
      <c r="D12" s="10" t="s">
        <v>37</v>
      </c>
      <c r="E12" s="12" t="s">
        <v>18</v>
      </c>
      <c r="F12" s="10" t="s">
        <v>43</v>
      </c>
      <c r="G12" s="13">
        <f t="shared" si="0"/>
        <v>35.25</v>
      </c>
      <c r="H12" s="14">
        <v>81.8</v>
      </c>
      <c r="I12" s="14">
        <f t="shared" si="1"/>
        <v>40.9</v>
      </c>
      <c r="J12" s="14">
        <f t="shared" si="2"/>
        <v>76.15</v>
      </c>
      <c r="K12" s="14">
        <v>3</v>
      </c>
      <c r="L12" s="20"/>
      <c r="M12" s="20"/>
    </row>
    <row r="13" spans="1:13">
      <c r="A13" s="9">
        <v>10</v>
      </c>
      <c r="B13" s="11" t="s">
        <v>44</v>
      </c>
      <c r="C13" s="11" t="s">
        <v>45</v>
      </c>
      <c r="D13" s="10" t="s">
        <v>46</v>
      </c>
      <c r="E13" s="12" t="s">
        <v>29</v>
      </c>
      <c r="F13" s="11" t="s">
        <v>47</v>
      </c>
      <c r="G13" s="13">
        <f t="shared" si="0"/>
        <v>37.5</v>
      </c>
      <c r="H13" s="14">
        <v>81.6</v>
      </c>
      <c r="I13" s="14">
        <f t="shared" si="1"/>
        <v>40.8</v>
      </c>
      <c r="J13" s="14">
        <f t="shared" si="2"/>
        <v>78.3</v>
      </c>
      <c r="K13" s="14">
        <v>2</v>
      </c>
      <c r="L13" s="20"/>
      <c r="M13" s="20"/>
    </row>
    <row r="14" spans="1:13">
      <c r="A14" s="9">
        <v>11</v>
      </c>
      <c r="B14" s="11" t="s">
        <v>48</v>
      </c>
      <c r="C14" s="11" t="s">
        <v>49</v>
      </c>
      <c r="D14" s="10" t="s">
        <v>46</v>
      </c>
      <c r="E14" s="12" t="s">
        <v>29</v>
      </c>
      <c r="F14" s="11" t="s">
        <v>50</v>
      </c>
      <c r="G14" s="13">
        <f t="shared" si="0"/>
        <v>37</v>
      </c>
      <c r="H14" s="14">
        <v>88.6</v>
      </c>
      <c r="I14" s="14">
        <f t="shared" si="1"/>
        <v>44.3</v>
      </c>
      <c r="J14" s="14">
        <f t="shared" si="2"/>
        <v>81.3</v>
      </c>
      <c r="K14" s="14">
        <v>1</v>
      </c>
      <c r="L14" s="18" t="s">
        <v>24</v>
      </c>
      <c r="M14" s="20"/>
    </row>
    <row r="15" spans="1:13">
      <c r="A15" s="9">
        <v>12</v>
      </c>
      <c r="B15" s="11" t="s">
        <v>51</v>
      </c>
      <c r="C15" s="11" t="s">
        <v>52</v>
      </c>
      <c r="D15" s="10" t="s">
        <v>46</v>
      </c>
      <c r="E15" s="12" t="s">
        <v>29</v>
      </c>
      <c r="F15" s="11" t="s">
        <v>53</v>
      </c>
      <c r="G15" s="13">
        <f t="shared" si="0"/>
        <v>33.5</v>
      </c>
      <c r="H15" s="14">
        <v>86</v>
      </c>
      <c r="I15" s="14">
        <f t="shared" si="1"/>
        <v>43</v>
      </c>
      <c r="J15" s="14">
        <f t="shared" si="2"/>
        <v>76.5</v>
      </c>
      <c r="K15" s="14">
        <v>3</v>
      </c>
      <c r="L15" s="20"/>
      <c r="M15" s="20"/>
    </row>
  </sheetData>
  <sortState ref="A4:M43">
    <sortCondition ref="E4:E43" descending="1"/>
  </sortState>
  <mergeCells count="1">
    <mergeCell ref="A2:M2"/>
  </mergeCells>
  <pageMargins left="0.393055555555556" right="0.314583333333333"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特岗教师成绩 (排名)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(*^超^*) </cp:lastModifiedBy>
  <dcterms:created xsi:type="dcterms:W3CDTF">2008-09-11T17:22:00Z</dcterms:created>
  <cp:lastPrinted>2020-08-03T03:48:00Z</cp:lastPrinted>
  <dcterms:modified xsi:type="dcterms:W3CDTF">2021-07-30T05:39:41Z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