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10" windowHeight="13140"/>
  </bookViews>
  <sheets>
    <sheet name="表格样式3" sheetId="1" r:id="rId1"/>
  </sheets>
  <calcPr calcId="144525"/>
</workbook>
</file>

<file path=xl/sharedStrings.xml><?xml version="1.0" encoding="utf-8"?>
<sst xmlns="http://schemas.openxmlformats.org/spreadsheetml/2006/main" count="31" uniqueCount="27">
  <si>
    <t>贵阳市卫生健康局所属事业单位面试成绩及进入体检环节人员名单</t>
  </si>
  <si>
    <t>序号</t>
  </si>
  <si>
    <t>姓名</t>
  </si>
  <si>
    <t>准考证号</t>
  </si>
  <si>
    <t>单位</t>
  </si>
  <si>
    <t>报考岗位及代码</t>
  </si>
  <si>
    <t>笔试成绩</t>
  </si>
  <si>
    <t>笔试成绩（百分制）</t>
  </si>
  <si>
    <t>笔试成绩60%</t>
  </si>
  <si>
    <t>面试成绩</t>
  </si>
  <si>
    <t>面试成绩40%</t>
  </si>
  <si>
    <t>笔试、面试成绩</t>
  </si>
  <si>
    <t>综合排名</t>
  </si>
  <si>
    <t>是否进入体检</t>
  </si>
  <si>
    <t>何璇</t>
  </si>
  <si>
    <t>1152016301404</t>
  </si>
  <si>
    <t>贵阳市医学会</t>
  </si>
  <si>
    <r>
      <rPr>
        <sz val="10"/>
        <rFont val="宋体"/>
        <charset val="0"/>
      </rPr>
      <t>综合管理人员</t>
    </r>
    <r>
      <rPr>
        <sz val="10"/>
        <rFont val="Arial"/>
        <charset val="0"/>
      </rPr>
      <t>-01</t>
    </r>
  </si>
  <si>
    <t>1</t>
  </si>
  <si>
    <t>是</t>
  </si>
  <si>
    <t>欧阳奕菲</t>
  </si>
  <si>
    <t>1152016300915</t>
  </si>
  <si>
    <t>2</t>
  </si>
  <si>
    <t>雷文迪</t>
  </si>
  <si>
    <t>1152016301411</t>
  </si>
  <si>
    <t>缺考</t>
  </si>
  <si>
    <t>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</si>
</sst>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14" borderId="5" applyNumberFormat="0" applyAlignment="0" applyProtection="0">
      <alignment vertical="center"/>
    </xf>
    <xf numFmtId="0" fontId="31" fillId="14" borderId="4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/>
    <xf numFmtId="49" fontId="10" fillId="0" borderId="2" xfId="0" applyNumberFormat="1" applyFont="1" applyFill="1" applyBorder="1" applyAlignment="1"/>
    <xf numFmtId="0" fontId="11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176" fontId="10" fillId="0" borderId="2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workbookViewId="0">
      <selection activeCell="J10" sqref="J10"/>
    </sheetView>
  </sheetViews>
  <sheetFormatPr defaultColWidth="9" defaultRowHeight="13.5" outlineLevelRow="4"/>
  <cols>
    <col min="1" max="1" width="4.44166666666667" customWidth="1"/>
    <col min="2" max="2" width="9.125" customWidth="1"/>
    <col min="3" max="3" width="14.4416666666667" customWidth="1"/>
    <col min="4" max="4" width="13.5" customWidth="1"/>
    <col min="5" max="5" width="16.2166666666667" customWidth="1"/>
    <col min="6" max="6" width="8.88333333333333" customWidth="1"/>
    <col min="7" max="7" width="8.44166666666667" style="3" customWidth="1"/>
    <col min="8" max="9" width="8" style="3" customWidth="1"/>
    <col min="10" max="10" width="8.44166666666667" style="3" customWidth="1"/>
    <col min="11" max="11" width="7.88333333333333" style="4" customWidth="1"/>
    <col min="12" max="12" width="5.21666666666667" style="3" customWidth="1"/>
    <col min="13" max="13" width="9" style="4"/>
  </cols>
  <sheetData>
    <row r="1" ht="37.2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37.05" customHeight="1" spans="1:13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8" t="s">
        <v>9</v>
      </c>
      <c r="J2" s="9" t="s">
        <v>10</v>
      </c>
      <c r="K2" s="8" t="s">
        <v>11</v>
      </c>
      <c r="L2" s="8" t="s">
        <v>12</v>
      </c>
      <c r="M2" s="15" t="s">
        <v>13</v>
      </c>
    </row>
    <row r="3" s="2" customFormat="1" ht="37.05" customHeight="1" spans="1:13">
      <c r="A3" s="10">
        <v>1</v>
      </c>
      <c r="B3" s="10" t="s">
        <v>14</v>
      </c>
      <c r="C3" s="11" t="s">
        <v>15</v>
      </c>
      <c r="D3" s="10" t="s">
        <v>16</v>
      </c>
      <c r="E3" s="12" t="s">
        <v>17</v>
      </c>
      <c r="F3" s="13">
        <v>219.5</v>
      </c>
      <c r="G3" s="14">
        <f>F3/3</f>
        <v>73.1666666666667</v>
      </c>
      <c r="H3" s="13">
        <f>G3*60/100</f>
        <v>43.9</v>
      </c>
      <c r="I3" s="10">
        <v>76</v>
      </c>
      <c r="J3" s="13">
        <f>I3*40/100</f>
        <v>30.4</v>
      </c>
      <c r="K3" s="13">
        <f>H3+J3</f>
        <v>74.3</v>
      </c>
      <c r="L3" s="16" t="s">
        <v>18</v>
      </c>
      <c r="M3" s="17" t="s">
        <v>19</v>
      </c>
    </row>
    <row r="4" s="2" customFormat="1" ht="37.05" customHeight="1" spans="1:13">
      <c r="A4" s="10">
        <v>2</v>
      </c>
      <c r="B4" s="10" t="s">
        <v>20</v>
      </c>
      <c r="C4" s="11" t="s">
        <v>21</v>
      </c>
      <c r="D4" s="10" t="s">
        <v>16</v>
      </c>
      <c r="E4" s="12" t="s">
        <v>17</v>
      </c>
      <c r="F4" s="13">
        <v>205.5</v>
      </c>
      <c r="G4" s="14">
        <f>F4/3</f>
        <v>68.5</v>
      </c>
      <c r="H4" s="13">
        <f>G4*60/100</f>
        <v>41.1</v>
      </c>
      <c r="I4" s="10">
        <v>77.6</v>
      </c>
      <c r="J4" s="13">
        <f>I4*40/100</f>
        <v>31.04</v>
      </c>
      <c r="K4" s="13">
        <f>H4+J4</f>
        <v>72.14</v>
      </c>
      <c r="L4" s="16" t="s">
        <v>22</v>
      </c>
      <c r="M4" s="17"/>
    </row>
    <row r="5" s="2" customFormat="1" ht="37.05" customHeight="1" spans="1:13">
      <c r="A5" s="10">
        <v>3</v>
      </c>
      <c r="B5" s="10" t="s">
        <v>23</v>
      </c>
      <c r="C5" s="11" t="s">
        <v>24</v>
      </c>
      <c r="D5" s="10" t="s">
        <v>16</v>
      </c>
      <c r="E5" s="12" t="s">
        <v>17</v>
      </c>
      <c r="F5" s="13">
        <v>203</v>
      </c>
      <c r="G5" s="14">
        <f>F5/3</f>
        <v>67.6666666666667</v>
      </c>
      <c r="H5" s="13">
        <f>G5*60/100</f>
        <v>40.6</v>
      </c>
      <c r="I5" s="10" t="s">
        <v>25</v>
      </c>
      <c r="J5" s="13"/>
      <c r="K5" s="13">
        <f>H5+J5</f>
        <v>40.6</v>
      </c>
      <c r="L5" s="16" t="s">
        <v>26</v>
      </c>
      <c r="M5" s="17"/>
    </row>
  </sheetData>
  <mergeCells count="1">
    <mergeCell ref="A1:M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表格样式3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东吴</cp:lastModifiedBy>
  <dcterms:created xsi:type="dcterms:W3CDTF">2020-01-02T03:00:00Z</dcterms:created>
  <cp:lastPrinted>2020-10-09T07:59:00Z</cp:lastPrinted>
  <dcterms:modified xsi:type="dcterms:W3CDTF">2021-09-15T02:53:43Z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011B29C2E58041A29D4467EE67D01236</vt:lpwstr>
  </property>
</Properties>
</file>