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Sheet1!$A$2:$J$103</definedName>
  </definedNames>
  <calcPr calcId="144525"/>
</workbook>
</file>

<file path=xl/sharedStrings.xml><?xml version="1.0" encoding="utf-8"?>
<sst xmlns="http://schemas.openxmlformats.org/spreadsheetml/2006/main" count="414">
  <si>
    <t>贵阳市2018年下半年公开招录人民警察笔试、面试、总成绩及总成绩排名</t>
  </si>
  <si>
    <t>姓名</t>
  </si>
  <si>
    <t>准考证号</t>
  </si>
  <si>
    <t>报考单位</t>
  </si>
  <si>
    <t>报考职位</t>
  </si>
  <si>
    <t>行测成绩</t>
  </si>
  <si>
    <t>申论成绩</t>
  </si>
  <si>
    <t>笔试总成绩</t>
  </si>
  <si>
    <t>面试成绩</t>
  </si>
  <si>
    <t>折算后总成绩</t>
  </si>
  <si>
    <t>总成绩排名</t>
  </si>
  <si>
    <t>芦思越</t>
  </si>
  <si>
    <t>20101915117</t>
  </si>
  <si>
    <t>11001贵阳市公安局</t>
  </si>
  <si>
    <t>01民警</t>
  </si>
  <si>
    <t>119.7</t>
  </si>
  <si>
    <t>111.5</t>
  </si>
  <si>
    <t>231.2</t>
  </si>
  <si>
    <t>石局</t>
  </si>
  <si>
    <t>20101792314</t>
  </si>
  <si>
    <t>118.0</t>
  </si>
  <si>
    <t>110.0</t>
  </si>
  <si>
    <t>228.0</t>
  </si>
  <si>
    <t>陈俊吉</t>
  </si>
  <si>
    <t>20101840308</t>
  </si>
  <si>
    <t>125.8</t>
  </si>
  <si>
    <t>102.5</t>
  </si>
  <si>
    <t>228.3</t>
  </si>
  <si>
    <t>王兴发</t>
  </si>
  <si>
    <t>20101787026</t>
  </si>
  <si>
    <t>118.3</t>
  </si>
  <si>
    <t>王鹏溪</t>
  </si>
  <si>
    <t>20101751309</t>
  </si>
  <si>
    <t>02民警</t>
  </si>
  <si>
    <t>128.7</t>
  </si>
  <si>
    <t>108.5</t>
  </si>
  <si>
    <t>237.2</t>
  </si>
  <si>
    <t>刘玉洁</t>
  </si>
  <si>
    <t>20101950921</t>
  </si>
  <si>
    <t>126.7</t>
  </si>
  <si>
    <t>235.2</t>
  </si>
  <si>
    <t>柏君怡</t>
  </si>
  <si>
    <t>20101780926</t>
  </si>
  <si>
    <t>123.9</t>
  </si>
  <si>
    <t>114.0</t>
  </si>
  <si>
    <t>237.9</t>
  </si>
  <si>
    <t>刘娇</t>
  </si>
  <si>
    <t>20101990201</t>
  </si>
  <si>
    <t>118.7</t>
  </si>
  <si>
    <t>115.5</t>
  </si>
  <si>
    <t>234.2</t>
  </si>
  <si>
    <t>李璐</t>
  </si>
  <si>
    <t>20101180729</t>
  </si>
  <si>
    <t>131.8</t>
  </si>
  <si>
    <t>101.0</t>
  </si>
  <si>
    <t>232.8</t>
  </si>
  <si>
    <t>杨文迪</t>
  </si>
  <si>
    <t>20101845927</t>
  </si>
  <si>
    <t>129.4</t>
  </si>
  <si>
    <t>107.0</t>
  </si>
  <si>
    <t>236.4</t>
  </si>
  <si>
    <t>周陆净</t>
  </si>
  <si>
    <t>20101786019</t>
  </si>
  <si>
    <t>03民警</t>
  </si>
  <si>
    <t>121.0</t>
  </si>
  <si>
    <t>112.0</t>
  </si>
  <si>
    <t>233.0</t>
  </si>
  <si>
    <t>宋炜</t>
  </si>
  <si>
    <t>20101785102</t>
  </si>
  <si>
    <t>117.6</t>
  </si>
  <si>
    <t>229.6</t>
  </si>
  <si>
    <t>未达面试平均分，不参与排名</t>
  </si>
  <si>
    <t>周礼青</t>
  </si>
  <si>
    <t>20101798326</t>
  </si>
  <si>
    <t>04民警</t>
  </si>
  <si>
    <t>125.1</t>
  </si>
  <si>
    <t>104.0</t>
  </si>
  <si>
    <t>229.1</t>
  </si>
  <si>
    <t>赖叡</t>
  </si>
  <si>
    <t>20101771615</t>
  </si>
  <si>
    <t>127.8</t>
  </si>
  <si>
    <t>231.8</t>
  </si>
  <si>
    <t>杨发</t>
  </si>
  <si>
    <t>20101801327</t>
  </si>
  <si>
    <t>115.8</t>
  </si>
  <si>
    <t>113.0</t>
  </si>
  <si>
    <t>228.8</t>
  </si>
  <si>
    <t>朱海冰</t>
  </si>
  <si>
    <t>20101951325</t>
  </si>
  <si>
    <t>05民警</t>
  </si>
  <si>
    <t>135.0</t>
  </si>
  <si>
    <t>113.5</t>
  </si>
  <si>
    <t>248.5</t>
  </si>
  <si>
    <t>陈明阳</t>
  </si>
  <si>
    <t>20101776703</t>
  </si>
  <si>
    <t>130.3</t>
  </si>
  <si>
    <t>103.0</t>
  </si>
  <si>
    <t>233.3</t>
  </si>
  <si>
    <t>谷橙</t>
  </si>
  <si>
    <t>20101994604</t>
  </si>
  <si>
    <t>125.7</t>
  </si>
  <si>
    <t>237.7</t>
  </si>
  <si>
    <t>朱逸民</t>
  </si>
  <si>
    <t>20101754420</t>
  </si>
  <si>
    <t>105.5</t>
  </si>
  <si>
    <t>240.5</t>
  </si>
  <si>
    <t>李台然</t>
  </si>
  <si>
    <t>20101782513</t>
  </si>
  <si>
    <t>121.7</t>
  </si>
  <si>
    <t>234.7</t>
  </si>
  <si>
    <t>屈凡</t>
  </si>
  <si>
    <t>20101770828</t>
  </si>
  <si>
    <t>126.1</t>
  </si>
  <si>
    <t>107.5</t>
  </si>
  <si>
    <t>233.6</t>
  </si>
  <si>
    <t>彭辉</t>
  </si>
  <si>
    <t>20101754807</t>
  </si>
  <si>
    <t>127.0</t>
  </si>
  <si>
    <t>106.0</t>
  </si>
  <si>
    <t>张鹏</t>
  </si>
  <si>
    <t>20101180404</t>
  </si>
  <si>
    <t>田佳兴</t>
  </si>
  <si>
    <t>20101950112</t>
  </si>
  <si>
    <t>128.0</t>
  </si>
  <si>
    <t>232.0</t>
  </si>
  <si>
    <t>屠永燃</t>
  </si>
  <si>
    <t>20101794018</t>
  </si>
  <si>
    <t>129.3</t>
  </si>
  <si>
    <t>235.3</t>
  </si>
  <si>
    <t>闵灿</t>
  </si>
  <si>
    <t>20101951229</t>
  </si>
  <si>
    <t>120.7</t>
  </si>
  <si>
    <t>112.5</t>
  </si>
  <si>
    <t>233.2</t>
  </si>
  <si>
    <t>王维</t>
  </si>
  <si>
    <t>20101910122</t>
  </si>
  <si>
    <t>124.7</t>
  </si>
  <si>
    <t>232.2</t>
  </si>
  <si>
    <t>陈俊学</t>
  </si>
  <si>
    <t>20101994207</t>
  </si>
  <si>
    <t>128.1</t>
  </si>
  <si>
    <t>108.0</t>
  </si>
  <si>
    <t>236.1</t>
  </si>
  <si>
    <t>丁栋</t>
  </si>
  <si>
    <t>20101756813</t>
  </si>
  <si>
    <t>126.2</t>
  </si>
  <si>
    <t>路荣华</t>
  </si>
  <si>
    <t>20101786206</t>
  </si>
  <si>
    <t>130.6</t>
  </si>
  <si>
    <t>104.5</t>
  </si>
  <si>
    <t>235.1</t>
  </si>
  <si>
    <t>杨光能</t>
  </si>
  <si>
    <t>20101992009</t>
  </si>
  <si>
    <t>06民警</t>
  </si>
  <si>
    <t>124.5</t>
  </si>
  <si>
    <t>98.5</t>
  </si>
  <si>
    <t>223.0</t>
  </si>
  <si>
    <t>杨鹏</t>
  </si>
  <si>
    <t>20101916122</t>
  </si>
  <si>
    <t>119.2</t>
  </si>
  <si>
    <t>102.0</t>
  </si>
  <si>
    <t>221.2</t>
  </si>
  <si>
    <t>邹振飞</t>
  </si>
  <si>
    <t>20101954405</t>
  </si>
  <si>
    <t>115.7</t>
  </si>
  <si>
    <t>109.0</t>
  </si>
  <si>
    <t>224.7</t>
  </si>
  <si>
    <t>杨倚然</t>
  </si>
  <si>
    <t>20101990207</t>
  </si>
  <si>
    <t>117.0</t>
  </si>
  <si>
    <t>109.5</t>
  </si>
  <si>
    <t>226.5</t>
  </si>
  <si>
    <t>王官宇</t>
  </si>
  <si>
    <t>20101774708</t>
  </si>
  <si>
    <t>116.5</t>
  </si>
  <si>
    <t>224.0</t>
  </si>
  <si>
    <t>李兵</t>
  </si>
  <si>
    <t>20101770114</t>
  </si>
  <si>
    <t>113.6</t>
  </si>
  <si>
    <t>223.1</t>
  </si>
  <si>
    <t>陈苗</t>
  </si>
  <si>
    <t>20101910501</t>
  </si>
  <si>
    <t>11002贵阳市公安局交警支队</t>
  </si>
  <si>
    <t>131.9</t>
  </si>
  <si>
    <t>233.9</t>
  </si>
  <si>
    <t>徐世菲</t>
  </si>
  <si>
    <t>20101805304</t>
  </si>
  <si>
    <t>230.7</t>
  </si>
  <si>
    <t>王栋</t>
  </si>
  <si>
    <t>20101782828</t>
  </si>
  <si>
    <t>117.5</t>
  </si>
  <si>
    <t>227.5</t>
  </si>
  <si>
    <t>黄帆</t>
  </si>
  <si>
    <t>20101953912</t>
  </si>
  <si>
    <t>127.4</t>
  </si>
  <si>
    <t>105.0</t>
  </si>
  <si>
    <t>232.4</t>
  </si>
  <si>
    <t>王蓬睿</t>
  </si>
  <si>
    <t>20101750510</t>
  </si>
  <si>
    <t>126.4</t>
  </si>
  <si>
    <t>103.5</t>
  </si>
  <si>
    <t>229.9</t>
  </si>
  <si>
    <t>李卧龙</t>
  </si>
  <si>
    <t>20101990924</t>
  </si>
  <si>
    <t>120.1</t>
  </si>
  <si>
    <t>曾思毅</t>
  </si>
  <si>
    <t>20101915728</t>
  </si>
  <si>
    <t>126.3</t>
  </si>
  <si>
    <t>106.5</t>
  </si>
  <si>
    <t>严洋洋</t>
  </si>
  <si>
    <t>20101843624</t>
  </si>
  <si>
    <t>119.4</t>
  </si>
  <si>
    <t>230.9</t>
  </si>
  <si>
    <t>李永钊</t>
  </si>
  <si>
    <t>20101991707</t>
  </si>
  <si>
    <t>233.7</t>
  </si>
  <si>
    <t>符烨</t>
  </si>
  <si>
    <t>20101760125</t>
  </si>
  <si>
    <t>122.1</t>
  </si>
  <si>
    <t>234.1</t>
  </si>
  <si>
    <t>周洋</t>
  </si>
  <si>
    <t>20101843914</t>
  </si>
  <si>
    <t>120.9</t>
  </si>
  <si>
    <t>228.9</t>
  </si>
  <si>
    <t>陈万俊</t>
  </si>
  <si>
    <t>20101808511</t>
  </si>
  <si>
    <t>122.9</t>
  </si>
  <si>
    <t>235.4</t>
  </si>
  <si>
    <t>何邦跃</t>
  </si>
  <si>
    <t>20101776613</t>
  </si>
  <si>
    <t>116.6</t>
  </si>
  <si>
    <t>228.1</t>
  </si>
  <si>
    <t>胡超</t>
  </si>
  <si>
    <t>20101912405</t>
  </si>
  <si>
    <t>123.5</t>
  </si>
  <si>
    <t>227.0</t>
  </si>
  <si>
    <t>康维修</t>
  </si>
  <si>
    <t>20101955713</t>
  </si>
  <si>
    <t>110.5</t>
  </si>
  <si>
    <t>王云</t>
  </si>
  <si>
    <t>20101756306</t>
  </si>
  <si>
    <t>230.2</t>
  </si>
  <si>
    <t>王乾水</t>
  </si>
  <si>
    <t>20101742028</t>
  </si>
  <si>
    <t>118.6</t>
  </si>
  <si>
    <t>227.1</t>
  </si>
  <si>
    <t>李棋</t>
  </si>
  <si>
    <t>20101743024</t>
  </si>
  <si>
    <t>125.5</t>
  </si>
  <si>
    <t>缺考</t>
  </si>
  <si>
    <t>毛茹霖</t>
  </si>
  <si>
    <t>20101784618</t>
  </si>
  <si>
    <t>119.9</t>
  </si>
  <si>
    <t>226.4</t>
  </si>
  <si>
    <t>林治宇</t>
  </si>
  <si>
    <t>20101793519</t>
  </si>
  <si>
    <t>11003贵阳市公安局南明分局</t>
  </si>
  <si>
    <t>118.8</t>
  </si>
  <si>
    <t>225.3</t>
  </si>
  <si>
    <t>孙丹</t>
  </si>
  <si>
    <t>20101995605</t>
  </si>
  <si>
    <t>131.4</t>
  </si>
  <si>
    <t>240.9</t>
  </si>
  <si>
    <t>陈博</t>
  </si>
  <si>
    <t>20101784130</t>
  </si>
  <si>
    <t>126.5</t>
  </si>
  <si>
    <t>111.0</t>
  </si>
  <si>
    <t>237.5</t>
  </si>
  <si>
    <t>成长虹</t>
  </si>
  <si>
    <t>20101775706</t>
  </si>
  <si>
    <t>116.7</t>
  </si>
  <si>
    <t>221.7</t>
  </si>
  <si>
    <t>方飞</t>
  </si>
  <si>
    <t>20101793010</t>
  </si>
  <si>
    <t>陈应富</t>
  </si>
  <si>
    <t>20101956017</t>
  </si>
  <si>
    <t>117.9</t>
  </si>
  <si>
    <t>225.9</t>
  </si>
  <si>
    <t>丁洪山</t>
  </si>
  <si>
    <t>20101773219</t>
  </si>
  <si>
    <t>121.9</t>
  </si>
  <si>
    <t>231.9</t>
  </si>
  <si>
    <t>韩训</t>
  </si>
  <si>
    <t>20101805614</t>
  </si>
  <si>
    <t>108.2</t>
  </si>
  <si>
    <t>114.5</t>
  </si>
  <si>
    <t>222.7</t>
  </si>
  <si>
    <t>李翔</t>
  </si>
  <si>
    <t>20101996405</t>
  </si>
  <si>
    <t>219.6</t>
  </si>
  <si>
    <t>张程</t>
  </si>
  <si>
    <t>20101951424</t>
  </si>
  <si>
    <t>108.7</t>
  </si>
  <si>
    <t>115.0</t>
  </si>
  <si>
    <t>223.7</t>
  </si>
  <si>
    <t>葛有志</t>
  </si>
  <si>
    <t>20101785024</t>
  </si>
  <si>
    <t>116.9</t>
  </si>
  <si>
    <t>221.4</t>
  </si>
  <si>
    <t>郝海</t>
  </si>
  <si>
    <t>20101804611</t>
  </si>
  <si>
    <t>114.6</t>
  </si>
  <si>
    <t>221.6</t>
  </si>
  <si>
    <t>邱济民</t>
  </si>
  <si>
    <t>20101798416</t>
  </si>
  <si>
    <t>220.5</t>
  </si>
  <si>
    <t>吴文龙</t>
  </si>
  <si>
    <t>20101796114</t>
  </si>
  <si>
    <t>111.7</t>
  </si>
  <si>
    <t>秦毅</t>
  </si>
  <si>
    <t>20101751217</t>
  </si>
  <si>
    <t>109.7</t>
  </si>
  <si>
    <t>关吉寓</t>
  </si>
  <si>
    <t>20101955102</t>
  </si>
  <si>
    <t>122.4</t>
  </si>
  <si>
    <t>98.0</t>
  </si>
  <si>
    <t>220.4</t>
  </si>
  <si>
    <t>郑周磊</t>
  </si>
  <si>
    <t>20101808114</t>
  </si>
  <si>
    <t>113.1</t>
  </si>
  <si>
    <t>石庆鹏</t>
  </si>
  <si>
    <t>20101781425</t>
  </si>
  <si>
    <t>225.7</t>
  </si>
  <si>
    <t>郎超</t>
  </si>
  <si>
    <t>20101774506</t>
  </si>
  <si>
    <t>219.7</t>
  </si>
  <si>
    <t>张银国</t>
  </si>
  <si>
    <t>20101840801</t>
  </si>
  <si>
    <t>111.1</t>
  </si>
  <si>
    <t>220.1</t>
  </si>
  <si>
    <t>李贵文</t>
  </si>
  <si>
    <t>20101991914</t>
  </si>
  <si>
    <t>116.8</t>
  </si>
  <si>
    <t>223.3</t>
  </si>
  <si>
    <t>单正仲</t>
  </si>
  <si>
    <t>20101952629</t>
  </si>
  <si>
    <t>118.1</t>
  </si>
  <si>
    <t>223.6</t>
  </si>
  <si>
    <t>李泽鑫</t>
  </si>
  <si>
    <t>20101180709</t>
  </si>
  <si>
    <t>122.7</t>
  </si>
  <si>
    <t>贾垚</t>
  </si>
  <si>
    <t>20101181722</t>
  </si>
  <si>
    <t>121.5</t>
  </si>
  <si>
    <t>236.5</t>
  </si>
  <si>
    <t>李季</t>
  </si>
  <si>
    <t>20101773121</t>
  </si>
  <si>
    <t>227.2</t>
  </si>
  <si>
    <t>彭毕飞</t>
  </si>
  <si>
    <t>20101955323</t>
  </si>
  <si>
    <t>223.9</t>
  </si>
  <si>
    <t>黄健</t>
  </si>
  <si>
    <t>20101782508</t>
  </si>
  <si>
    <t>127.7</t>
  </si>
  <si>
    <t>杨礼淮</t>
  </si>
  <si>
    <t>20101776023</t>
  </si>
  <si>
    <t>226.7</t>
  </si>
  <si>
    <t>肖金澍</t>
  </si>
  <si>
    <t>20101761403</t>
  </si>
  <si>
    <t>115.6</t>
  </si>
  <si>
    <t>221.1</t>
  </si>
  <si>
    <t>何远鹏</t>
  </si>
  <si>
    <t>20101842801</t>
  </si>
  <si>
    <t>122.2</t>
  </si>
  <si>
    <t>228.7</t>
  </si>
  <si>
    <t>黄晓见</t>
  </si>
  <si>
    <t>20101843720</t>
  </si>
  <si>
    <t>121.2</t>
  </si>
  <si>
    <t>李伦</t>
  </si>
  <si>
    <t>20101750415</t>
  </si>
  <si>
    <t>114.7</t>
  </si>
  <si>
    <t>甘鹏辉</t>
  </si>
  <si>
    <t>20101803707</t>
  </si>
  <si>
    <t>226.6</t>
  </si>
  <si>
    <t>熊建勋</t>
  </si>
  <si>
    <t>20101910425</t>
  </si>
  <si>
    <t>128.9</t>
  </si>
  <si>
    <t>李昱轩</t>
  </si>
  <si>
    <t>20101793718</t>
  </si>
  <si>
    <t>117.8</t>
  </si>
  <si>
    <t>杨志勇</t>
  </si>
  <si>
    <t>20101776109</t>
  </si>
  <si>
    <t>220.7</t>
  </si>
  <si>
    <t>徐世德</t>
  </si>
  <si>
    <t>20101844402</t>
  </si>
  <si>
    <t>119.1</t>
  </si>
  <si>
    <t>马江维</t>
  </si>
  <si>
    <t>20101803230</t>
  </si>
  <si>
    <t>225.5</t>
  </si>
  <si>
    <t>刘光奎</t>
  </si>
  <si>
    <t>20101743420</t>
  </si>
  <si>
    <t>115.3</t>
  </si>
  <si>
    <t>222.3</t>
  </si>
  <si>
    <t>付伟</t>
  </si>
  <si>
    <t>20101950827</t>
  </si>
  <si>
    <t>伍廷建</t>
  </si>
  <si>
    <t>20101808011</t>
  </si>
  <si>
    <t>121.8</t>
  </si>
  <si>
    <t>220.3</t>
  </si>
  <si>
    <t>熊怡宁</t>
  </si>
  <si>
    <t>20101843716</t>
  </si>
  <si>
    <t>127.6</t>
  </si>
  <si>
    <t>艾洁</t>
  </si>
  <si>
    <t>20101840416</t>
  </si>
  <si>
    <t>119.0</t>
  </si>
  <si>
    <t>235.6</t>
  </si>
  <si>
    <t>苏娅</t>
  </si>
  <si>
    <t>20101750526</t>
  </si>
  <si>
    <t>232.6</t>
  </si>
  <si>
    <t>吕茜</t>
  </si>
  <si>
    <t>20101777323</t>
  </si>
  <si>
    <t>128.4</t>
  </si>
  <si>
    <t>陈城</t>
  </si>
  <si>
    <t>20101791101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</si>
</sst>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5" borderId="9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5" fillId="16" borderId="5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workbookViewId="0">
      <selection activeCell="K7" sqref="K7"/>
    </sheetView>
  </sheetViews>
  <sheetFormatPr defaultColWidth="9" defaultRowHeight="13.5"/>
  <cols>
    <col min="1" max="1" width="9.875" style="1" customWidth="1"/>
    <col min="2" max="2" width="12.375" style="1" customWidth="1"/>
    <col min="3" max="3" width="26.25" style="1" customWidth="1"/>
    <col min="4" max="7" width="9" style="1"/>
    <col min="8" max="8" width="10.875" style="1" customWidth="1"/>
    <col min="9" max="9" width="9" style="1"/>
    <col min="10" max="10" width="13.75" style="1" customWidth="1"/>
    <col min="11" max="16384" width="9" style="2"/>
  </cols>
  <sheetData>
    <row r="1" ht="40.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8.5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9" t="s">
        <v>9</v>
      </c>
      <c r="J2" s="6" t="s">
        <v>10</v>
      </c>
    </row>
    <row r="3" spans="1:10">
      <c r="A3" s="5" t="s">
        <v>11</v>
      </c>
      <c r="B3" s="5" t="s">
        <v>12</v>
      </c>
      <c r="C3" s="5" t="s">
        <v>13</v>
      </c>
      <c r="D3" s="5" t="s">
        <v>14</v>
      </c>
      <c r="E3" s="10" t="s">
        <v>15</v>
      </c>
      <c r="F3" s="10" t="s">
        <v>16</v>
      </c>
      <c r="G3" s="10" t="s">
        <v>17</v>
      </c>
      <c r="H3" s="8">
        <v>86.8</v>
      </c>
      <c r="I3" s="6">
        <f t="shared" ref="I3:I13" si="0">G3/3*0.6+H3*0.4</f>
        <v>80.96</v>
      </c>
      <c r="J3" s="6">
        <v>1</v>
      </c>
    </row>
    <row r="4" spans="1:10">
      <c r="A4" s="5" t="s">
        <v>18</v>
      </c>
      <c r="B4" s="5" t="s">
        <v>19</v>
      </c>
      <c r="C4" s="5" t="s">
        <v>13</v>
      </c>
      <c r="D4" s="5" t="s">
        <v>14</v>
      </c>
      <c r="E4" s="10" t="s">
        <v>20</v>
      </c>
      <c r="F4" s="10" t="s">
        <v>21</v>
      </c>
      <c r="G4" s="10" t="s">
        <v>22</v>
      </c>
      <c r="H4" s="8">
        <v>84.4</v>
      </c>
      <c r="I4" s="6">
        <f t="shared" si="0"/>
        <v>79.36</v>
      </c>
      <c r="J4" s="6">
        <v>2</v>
      </c>
    </row>
    <row r="5" spans="1:10">
      <c r="A5" s="5" t="s">
        <v>23</v>
      </c>
      <c r="B5" s="5" t="s">
        <v>24</v>
      </c>
      <c r="C5" s="5" t="s">
        <v>13</v>
      </c>
      <c r="D5" s="5" t="s">
        <v>14</v>
      </c>
      <c r="E5" s="10" t="s">
        <v>25</v>
      </c>
      <c r="F5" s="10" t="s">
        <v>26</v>
      </c>
      <c r="G5" s="10" t="s">
        <v>27</v>
      </c>
      <c r="H5" s="8">
        <v>79</v>
      </c>
      <c r="I5" s="6">
        <f t="shared" si="0"/>
        <v>77.26</v>
      </c>
      <c r="J5" s="6">
        <v>3</v>
      </c>
    </row>
    <row r="6" spans="1:10">
      <c r="A6" s="5" t="s">
        <v>28</v>
      </c>
      <c r="B6" s="5" t="s">
        <v>29</v>
      </c>
      <c r="C6" s="5" t="s">
        <v>13</v>
      </c>
      <c r="D6" s="5" t="s">
        <v>14</v>
      </c>
      <c r="E6" s="10" t="s">
        <v>30</v>
      </c>
      <c r="F6" s="10" t="s">
        <v>21</v>
      </c>
      <c r="G6" s="10" t="s">
        <v>27</v>
      </c>
      <c r="H6" s="8">
        <v>77.6</v>
      </c>
      <c r="I6" s="6">
        <f t="shared" si="0"/>
        <v>76.7</v>
      </c>
      <c r="J6" s="6">
        <v>4</v>
      </c>
    </row>
    <row r="7" spans="1:10">
      <c r="A7" s="5" t="s">
        <v>31</v>
      </c>
      <c r="B7" s="5" t="s">
        <v>32</v>
      </c>
      <c r="C7" s="5" t="s">
        <v>13</v>
      </c>
      <c r="D7" s="5" t="s">
        <v>33</v>
      </c>
      <c r="E7" s="10" t="s">
        <v>34</v>
      </c>
      <c r="F7" s="10" t="s">
        <v>35</v>
      </c>
      <c r="G7" s="10" t="s">
        <v>36</v>
      </c>
      <c r="H7" s="8">
        <v>80.6</v>
      </c>
      <c r="I7" s="6">
        <f t="shared" si="0"/>
        <v>79.68</v>
      </c>
      <c r="J7" s="6">
        <v>1</v>
      </c>
    </row>
    <row r="8" spans="1:10">
      <c r="A8" s="5" t="s">
        <v>37</v>
      </c>
      <c r="B8" s="5" t="s">
        <v>38</v>
      </c>
      <c r="C8" s="5" t="s">
        <v>13</v>
      </c>
      <c r="D8" s="5" t="s">
        <v>33</v>
      </c>
      <c r="E8" s="10" t="s">
        <v>39</v>
      </c>
      <c r="F8" s="10" t="s">
        <v>35</v>
      </c>
      <c r="G8" s="10" t="s">
        <v>40</v>
      </c>
      <c r="H8" s="8">
        <v>79.6</v>
      </c>
      <c r="I8" s="6">
        <f t="shared" si="0"/>
        <v>78.88</v>
      </c>
      <c r="J8" s="6">
        <v>2</v>
      </c>
    </row>
    <row r="9" spans="1:10">
      <c r="A9" s="5" t="s">
        <v>41</v>
      </c>
      <c r="B9" s="5" t="s">
        <v>42</v>
      </c>
      <c r="C9" s="5" t="s">
        <v>13</v>
      </c>
      <c r="D9" s="5" t="s">
        <v>33</v>
      </c>
      <c r="E9" s="10" t="s">
        <v>43</v>
      </c>
      <c r="F9" s="10" t="s">
        <v>44</v>
      </c>
      <c r="G9" s="10" t="s">
        <v>45</v>
      </c>
      <c r="H9" s="8">
        <v>78</v>
      </c>
      <c r="I9" s="6">
        <f t="shared" si="0"/>
        <v>78.78</v>
      </c>
      <c r="J9" s="6">
        <v>3</v>
      </c>
    </row>
    <row r="10" spans="1:10">
      <c r="A10" s="5" t="s">
        <v>46</v>
      </c>
      <c r="B10" s="5" t="s">
        <v>47</v>
      </c>
      <c r="C10" s="5" t="s">
        <v>13</v>
      </c>
      <c r="D10" s="5" t="s">
        <v>33</v>
      </c>
      <c r="E10" s="10" t="s">
        <v>48</v>
      </c>
      <c r="F10" s="10" t="s">
        <v>49</v>
      </c>
      <c r="G10" s="10" t="s">
        <v>50</v>
      </c>
      <c r="H10" s="8">
        <v>77</v>
      </c>
      <c r="I10" s="6">
        <f t="shared" si="0"/>
        <v>77.64</v>
      </c>
      <c r="J10" s="6">
        <v>4</v>
      </c>
    </row>
    <row r="11" spans="1:10">
      <c r="A11" s="5" t="s">
        <v>51</v>
      </c>
      <c r="B11" s="5" t="s">
        <v>52</v>
      </c>
      <c r="C11" s="5" t="s">
        <v>13</v>
      </c>
      <c r="D11" s="5" t="s">
        <v>33</v>
      </c>
      <c r="E11" s="10" t="s">
        <v>53</v>
      </c>
      <c r="F11" s="10" t="s">
        <v>54</v>
      </c>
      <c r="G11" s="10" t="s">
        <v>55</v>
      </c>
      <c r="H11" s="8">
        <v>77.6</v>
      </c>
      <c r="I11" s="6">
        <f t="shared" si="0"/>
        <v>77.6</v>
      </c>
      <c r="J11" s="6">
        <v>5</v>
      </c>
    </row>
    <row r="12" spans="1:10">
      <c r="A12" s="5" t="s">
        <v>56</v>
      </c>
      <c r="B12" s="5" t="s">
        <v>57</v>
      </c>
      <c r="C12" s="5" t="s">
        <v>13</v>
      </c>
      <c r="D12" s="5" t="s">
        <v>33</v>
      </c>
      <c r="E12" s="10" t="s">
        <v>58</v>
      </c>
      <c r="F12" s="10" t="s">
        <v>59</v>
      </c>
      <c r="G12" s="10" t="s">
        <v>60</v>
      </c>
      <c r="H12" s="8">
        <v>73.6</v>
      </c>
      <c r="I12" s="6">
        <f t="shared" si="0"/>
        <v>76.72</v>
      </c>
      <c r="J12" s="6">
        <v>6</v>
      </c>
    </row>
    <row r="13" spans="1:10">
      <c r="A13" s="5" t="s">
        <v>61</v>
      </c>
      <c r="B13" s="5" t="s">
        <v>62</v>
      </c>
      <c r="C13" s="5" t="s">
        <v>13</v>
      </c>
      <c r="D13" s="5" t="s">
        <v>63</v>
      </c>
      <c r="E13" s="10" t="s">
        <v>64</v>
      </c>
      <c r="F13" s="10" t="s">
        <v>65</v>
      </c>
      <c r="G13" s="10" t="s">
        <v>66</v>
      </c>
      <c r="H13" s="8">
        <v>81.8</v>
      </c>
      <c r="I13" s="6">
        <f t="shared" si="0"/>
        <v>79.32</v>
      </c>
      <c r="J13" s="6">
        <v>1</v>
      </c>
    </row>
    <row r="14" ht="27" spans="1:10">
      <c r="A14" s="5" t="s">
        <v>67</v>
      </c>
      <c r="B14" s="5" t="s">
        <v>68</v>
      </c>
      <c r="C14" s="5" t="s">
        <v>13</v>
      </c>
      <c r="D14" s="5" t="s">
        <v>63</v>
      </c>
      <c r="E14" s="10" t="s">
        <v>69</v>
      </c>
      <c r="F14" s="10" t="s">
        <v>65</v>
      </c>
      <c r="G14" s="10" t="s">
        <v>70</v>
      </c>
      <c r="H14" s="8">
        <v>74</v>
      </c>
      <c r="I14" s="6"/>
      <c r="J14" s="6" t="s">
        <v>71</v>
      </c>
    </row>
    <row r="15" spans="1:10">
      <c r="A15" s="5" t="s">
        <v>72</v>
      </c>
      <c r="B15" s="5" t="s">
        <v>73</v>
      </c>
      <c r="C15" s="5" t="s">
        <v>13</v>
      </c>
      <c r="D15" s="5" t="s">
        <v>74</v>
      </c>
      <c r="E15" s="10" t="s">
        <v>75</v>
      </c>
      <c r="F15" s="10" t="s">
        <v>76</v>
      </c>
      <c r="G15" s="10" t="s">
        <v>77</v>
      </c>
      <c r="H15" s="8">
        <v>87</v>
      </c>
      <c r="I15" s="6">
        <f t="shared" ref="I15:I55" si="1">G15/3*0.6+H15*0.4</f>
        <v>80.62</v>
      </c>
      <c r="J15" s="6">
        <v>1</v>
      </c>
    </row>
    <row r="16" spans="1:10">
      <c r="A16" s="5" t="s">
        <v>78</v>
      </c>
      <c r="B16" s="5" t="s">
        <v>79</v>
      </c>
      <c r="C16" s="5" t="s">
        <v>13</v>
      </c>
      <c r="D16" s="5" t="s">
        <v>74</v>
      </c>
      <c r="E16" s="10" t="s">
        <v>80</v>
      </c>
      <c r="F16" s="10" t="s">
        <v>76</v>
      </c>
      <c r="G16" s="10" t="s">
        <v>81</v>
      </c>
      <c r="H16" s="8">
        <v>80.2</v>
      </c>
      <c r="I16" s="6">
        <f t="shared" si="1"/>
        <v>78.44</v>
      </c>
      <c r="J16" s="6">
        <v>2</v>
      </c>
    </row>
    <row r="17" spans="1:10">
      <c r="A17" s="5" t="s">
        <v>82</v>
      </c>
      <c r="B17" s="5" t="s">
        <v>83</v>
      </c>
      <c r="C17" s="5" t="s">
        <v>13</v>
      </c>
      <c r="D17" s="5" t="s">
        <v>74</v>
      </c>
      <c r="E17" s="10" t="s">
        <v>84</v>
      </c>
      <c r="F17" s="10" t="s">
        <v>85</v>
      </c>
      <c r="G17" s="10" t="s">
        <v>86</v>
      </c>
      <c r="H17" s="8">
        <v>79.8</v>
      </c>
      <c r="I17" s="6">
        <f t="shared" si="1"/>
        <v>77.68</v>
      </c>
      <c r="J17" s="6">
        <v>3</v>
      </c>
    </row>
    <row r="18" spans="1:10">
      <c r="A18" s="5" t="s">
        <v>87</v>
      </c>
      <c r="B18" s="5" t="s">
        <v>88</v>
      </c>
      <c r="C18" s="5" t="s">
        <v>13</v>
      </c>
      <c r="D18" s="5" t="s">
        <v>89</v>
      </c>
      <c r="E18" s="10" t="s">
        <v>90</v>
      </c>
      <c r="F18" s="10" t="s">
        <v>91</v>
      </c>
      <c r="G18" s="10" t="s">
        <v>92</v>
      </c>
      <c r="H18" s="8">
        <v>86</v>
      </c>
      <c r="I18" s="6">
        <f t="shared" si="1"/>
        <v>84.1</v>
      </c>
      <c r="J18" s="6">
        <v>1</v>
      </c>
    </row>
    <row r="19" spans="1:10">
      <c r="A19" s="5" t="s">
        <v>93</v>
      </c>
      <c r="B19" s="5" t="s">
        <v>94</v>
      </c>
      <c r="C19" s="5" t="s">
        <v>13</v>
      </c>
      <c r="D19" s="5" t="s">
        <v>89</v>
      </c>
      <c r="E19" s="10" t="s">
        <v>95</v>
      </c>
      <c r="F19" s="10" t="s">
        <v>96</v>
      </c>
      <c r="G19" s="10" t="s">
        <v>97</v>
      </c>
      <c r="H19" s="8">
        <v>87.8</v>
      </c>
      <c r="I19" s="6">
        <f t="shared" si="1"/>
        <v>81.78</v>
      </c>
      <c r="J19" s="6">
        <v>2</v>
      </c>
    </row>
    <row r="20" spans="1:10">
      <c r="A20" s="5" t="s">
        <v>98</v>
      </c>
      <c r="B20" s="5" t="s">
        <v>99</v>
      </c>
      <c r="C20" s="5" t="s">
        <v>13</v>
      </c>
      <c r="D20" s="5" t="s">
        <v>89</v>
      </c>
      <c r="E20" s="10" t="s">
        <v>100</v>
      </c>
      <c r="F20" s="10" t="s">
        <v>65</v>
      </c>
      <c r="G20" s="10" t="s">
        <v>101</v>
      </c>
      <c r="H20" s="8">
        <v>82.6</v>
      </c>
      <c r="I20" s="6">
        <f t="shared" si="1"/>
        <v>80.58</v>
      </c>
      <c r="J20" s="6">
        <v>3</v>
      </c>
    </row>
    <row r="21" spans="1:10">
      <c r="A21" s="5" t="s">
        <v>102</v>
      </c>
      <c r="B21" s="5" t="s">
        <v>103</v>
      </c>
      <c r="C21" s="5" t="s">
        <v>13</v>
      </c>
      <c r="D21" s="5" t="s">
        <v>89</v>
      </c>
      <c r="E21" s="10" t="s">
        <v>90</v>
      </c>
      <c r="F21" s="10" t="s">
        <v>104</v>
      </c>
      <c r="G21" s="10" t="s">
        <v>105</v>
      </c>
      <c r="H21" s="8">
        <v>80</v>
      </c>
      <c r="I21" s="6">
        <f t="shared" si="1"/>
        <v>80.1</v>
      </c>
      <c r="J21" s="6">
        <v>4</v>
      </c>
    </row>
    <row r="22" spans="1:10">
      <c r="A22" s="5" t="s">
        <v>106</v>
      </c>
      <c r="B22" s="5" t="s">
        <v>107</v>
      </c>
      <c r="C22" s="5" t="s">
        <v>13</v>
      </c>
      <c r="D22" s="5" t="s">
        <v>89</v>
      </c>
      <c r="E22" s="10" t="s">
        <v>108</v>
      </c>
      <c r="F22" s="10" t="s">
        <v>85</v>
      </c>
      <c r="G22" s="10" t="s">
        <v>109</v>
      </c>
      <c r="H22" s="8">
        <v>81.6</v>
      </c>
      <c r="I22" s="6">
        <f t="shared" si="1"/>
        <v>79.58</v>
      </c>
      <c r="J22" s="6">
        <v>5</v>
      </c>
    </row>
    <row r="23" spans="1:10">
      <c r="A23" s="5" t="s">
        <v>110</v>
      </c>
      <c r="B23" s="5" t="s">
        <v>111</v>
      </c>
      <c r="C23" s="5" t="s">
        <v>13</v>
      </c>
      <c r="D23" s="5" t="s">
        <v>89</v>
      </c>
      <c r="E23" s="10" t="s">
        <v>112</v>
      </c>
      <c r="F23" s="10" t="s">
        <v>113</v>
      </c>
      <c r="G23" s="10" t="s">
        <v>114</v>
      </c>
      <c r="H23" s="8">
        <v>79.2</v>
      </c>
      <c r="I23" s="6">
        <f t="shared" si="1"/>
        <v>78.4</v>
      </c>
      <c r="J23" s="6">
        <v>6</v>
      </c>
    </row>
    <row r="24" spans="1:10">
      <c r="A24" s="5" t="s">
        <v>115</v>
      </c>
      <c r="B24" s="5" t="s">
        <v>116</v>
      </c>
      <c r="C24" s="5" t="s">
        <v>13</v>
      </c>
      <c r="D24" s="5" t="s">
        <v>89</v>
      </c>
      <c r="E24" s="10" t="s">
        <v>117</v>
      </c>
      <c r="F24" s="10" t="s">
        <v>118</v>
      </c>
      <c r="G24" s="10" t="s">
        <v>66</v>
      </c>
      <c r="H24" s="8">
        <v>78.8</v>
      </c>
      <c r="I24" s="6">
        <f t="shared" si="1"/>
        <v>78.12</v>
      </c>
      <c r="J24" s="6">
        <v>7</v>
      </c>
    </row>
    <row r="25" spans="1:10">
      <c r="A25" s="5" t="s">
        <v>119</v>
      </c>
      <c r="B25" s="5" t="s">
        <v>120</v>
      </c>
      <c r="C25" s="5" t="s">
        <v>13</v>
      </c>
      <c r="D25" s="5" t="s">
        <v>89</v>
      </c>
      <c r="E25" s="10" t="s">
        <v>80</v>
      </c>
      <c r="F25" s="10" t="s">
        <v>104</v>
      </c>
      <c r="G25" s="10" t="s">
        <v>97</v>
      </c>
      <c r="H25" s="8">
        <v>78.6</v>
      </c>
      <c r="I25" s="6">
        <f t="shared" si="1"/>
        <v>78.1</v>
      </c>
      <c r="J25" s="6">
        <v>8</v>
      </c>
    </row>
    <row r="26" spans="1:10">
      <c r="A26" s="5" t="s">
        <v>121</v>
      </c>
      <c r="B26" s="5" t="s">
        <v>122</v>
      </c>
      <c r="C26" s="5" t="s">
        <v>13</v>
      </c>
      <c r="D26" s="5" t="s">
        <v>89</v>
      </c>
      <c r="E26" s="10" t="s">
        <v>123</v>
      </c>
      <c r="F26" s="10" t="s">
        <v>76</v>
      </c>
      <c r="G26" s="10" t="s">
        <v>124</v>
      </c>
      <c r="H26" s="8">
        <v>79</v>
      </c>
      <c r="I26" s="6">
        <f t="shared" si="1"/>
        <v>78</v>
      </c>
      <c r="J26" s="6">
        <v>9</v>
      </c>
    </row>
    <row r="27" spans="1:10">
      <c r="A27" s="5" t="s">
        <v>125</v>
      </c>
      <c r="B27" s="5" t="s">
        <v>126</v>
      </c>
      <c r="C27" s="5" t="s">
        <v>13</v>
      </c>
      <c r="D27" s="5" t="s">
        <v>89</v>
      </c>
      <c r="E27" s="10" t="s">
        <v>127</v>
      </c>
      <c r="F27" s="10" t="s">
        <v>118</v>
      </c>
      <c r="G27" s="10" t="s">
        <v>128</v>
      </c>
      <c r="H27" s="8">
        <v>76</v>
      </c>
      <c r="I27" s="6">
        <f t="shared" si="1"/>
        <v>77.46</v>
      </c>
      <c r="J27" s="6">
        <v>10</v>
      </c>
    </row>
    <row r="28" spans="1:10">
      <c r="A28" s="5" t="s">
        <v>129</v>
      </c>
      <c r="B28" s="5" t="s">
        <v>130</v>
      </c>
      <c r="C28" s="5" t="s">
        <v>13</v>
      </c>
      <c r="D28" s="5" t="s">
        <v>89</v>
      </c>
      <c r="E28" s="10" t="s">
        <v>131</v>
      </c>
      <c r="F28" s="10" t="s">
        <v>132</v>
      </c>
      <c r="G28" s="10" t="s">
        <v>133</v>
      </c>
      <c r="H28" s="8">
        <v>76.2</v>
      </c>
      <c r="I28" s="6">
        <f t="shared" si="1"/>
        <v>77.12</v>
      </c>
      <c r="J28" s="6">
        <v>11</v>
      </c>
    </row>
    <row r="29" spans="1:10">
      <c r="A29" s="5" t="s">
        <v>134</v>
      </c>
      <c r="B29" s="5" t="s">
        <v>135</v>
      </c>
      <c r="C29" s="5" t="s">
        <v>13</v>
      </c>
      <c r="D29" s="5" t="s">
        <v>89</v>
      </c>
      <c r="E29" s="10" t="s">
        <v>136</v>
      </c>
      <c r="F29" s="10" t="s">
        <v>113</v>
      </c>
      <c r="G29" s="10" t="s">
        <v>137</v>
      </c>
      <c r="H29" s="8">
        <v>75.6</v>
      </c>
      <c r="I29" s="6">
        <f t="shared" si="1"/>
        <v>76.68</v>
      </c>
      <c r="J29" s="6">
        <v>12</v>
      </c>
    </row>
    <row r="30" spans="1:10">
      <c r="A30" s="5" t="s">
        <v>138</v>
      </c>
      <c r="B30" s="5" t="s">
        <v>139</v>
      </c>
      <c r="C30" s="5" t="s">
        <v>13</v>
      </c>
      <c r="D30" s="5" t="s">
        <v>89</v>
      </c>
      <c r="E30" s="10" t="s">
        <v>140</v>
      </c>
      <c r="F30" s="10" t="s">
        <v>141</v>
      </c>
      <c r="G30" s="10" t="s">
        <v>142</v>
      </c>
      <c r="H30" s="8">
        <v>73.6</v>
      </c>
      <c r="I30" s="6">
        <f t="shared" si="1"/>
        <v>76.66</v>
      </c>
      <c r="J30" s="6">
        <v>13</v>
      </c>
    </row>
    <row r="31" spans="1:10">
      <c r="A31" s="5" t="s">
        <v>143</v>
      </c>
      <c r="B31" s="5" t="s">
        <v>144</v>
      </c>
      <c r="C31" s="5" t="s">
        <v>13</v>
      </c>
      <c r="D31" s="5" t="s">
        <v>89</v>
      </c>
      <c r="E31" s="10" t="s">
        <v>145</v>
      </c>
      <c r="F31" s="10" t="s">
        <v>59</v>
      </c>
      <c r="G31" s="10" t="s">
        <v>133</v>
      </c>
      <c r="H31" s="8">
        <v>73.8</v>
      </c>
      <c r="I31" s="6">
        <f t="shared" si="1"/>
        <v>76.16</v>
      </c>
      <c r="J31" s="6">
        <v>14</v>
      </c>
    </row>
    <row r="32" spans="1:10">
      <c r="A32" s="5" t="s">
        <v>146</v>
      </c>
      <c r="B32" s="5" t="s">
        <v>147</v>
      </c>
      <c r="C32" s="5" t="s">
        <v>13</v>
      </c>
      <c r="D32" s="5" t="s">
        <v>89</v>
      </c>
      <c r="E32" s="10" t="s">
        <v>148</v>
      </c>
      <c r="F32" s="10" t="s">
        <v>149</v>
      </c>
      <c r="G32" s="10" t="s">
        <v>150</v>
      </c>
      <c r="H32" s="8">
        <v>72.2</v>
      </c>
      <c r="I32" s="6">
        <f t="shared" si="1"/>
        <v>75.9</v>
      </c>
      <c r="J32" s="6">
        <v>15</v>
      </c>
    </row>
    <row r="33" spans="1:10">
      <c r="A33" s="5" t="s">
        <v>151</v>
      </c>
      <c r="B33" s="5" t="s">
        <v>152</v>
      </c>
      <c r="C33" s="5" t="s">
        <v>13</v>
      </c>
      <c r="D33" s="5" t="s">
        <v>153</v>
      </c>
      <c r="E33" s="10" t="s">
        <v>154</v>
      </c>
      <c r="F33" s="10" t="s">
        <v>155</v>
      </c>
      <c r="G33" s="10" t="s">
        <v>156</v>
      </c>
      <c r="H33" s="8">
        <v>81.4</v>
      </c>
      <c r="I33" s="6">
        <f t="shared" si="1"/>
        <v>77.16</v>
      </c>
      <c r="J33" s="6">
        <v>1</v>
      </c>
    </row>
    <row r="34" spans="1:10">
      <c r="A34" s="5" t="s">
        <v>157</v>
      </c>
      <c r="B34" s="5" t="s">
        <v>158</v>
      </c>
      <c r="C34" s="5" t="s">
        <v>13</v>
      </c>
      <c r="D34" s="5" t="s">
        <v>153</v>
      </c>
      <c r="E34" s="10" t="s">
        <v>159</v>
      </c>
      <c r="F34" s="10" t="s">
        <v>160</v>
      </c>
      <c r="G34" s="10" t="s">
        <v>161</v>
      </c>
      <c r="H34" s="8">
        <v>80.6</v>
      </c>
      <c r="I34" s="6">
        <f t="shared" si="1"/>
        <v>76.48</v>
      </c>
      <c r="J34" s="6">
        <v>2</v>
      </c>
    </row>
    <row r="35" spans="1:10">
      <c r="A35" s="5" t="s">
        <v>162</v>
      </c>
      <c r="B35" s="5" t="s">
        <v>163</v>
      </c>
      <c r="C35" s="5" t="s">
        <v>13</v>
      </c>
      <c r="D35" s="5" t="s">
        <v>153</v>
      </c>
      <c r="E35" s="10" t="s">
        <v>164</v>
      </c>
      <c r="F35" s="10" t="s">
        <v>165</v>
      </c>
      <c r="G35" s="10" t="s">
        <v>166</v>
      </c>
      <c r="H35" s="8">
        <v>78.8</v>
      </c>
      <c r="I35" s="6">
        <f t="shared" si="1"/>
        <v>76.46</v>
      </c>
      <c r="J35" s="6">
        <v>3</v>
      </c>
    </row>
    <row r="36" spans="1:10">
      <c r="A36" s="5" t="s">
        <v>167</v>
      </c>
      <c r="B36" s="5" t="s">
        <v>168</v>
      </c>
      <c r="C36" s="5" t="s">
        <v>13</v>
      </c>
      <c r="D36" s="5" t="s">
        <v>153</v>
      </c>
      <c r="E36" s="10" t="s">
        <v>169</v>
      </c>
      <c r="F36" s="10" t="s">
        <v>170</v>
      </c>
      <c r="G36" s="10" t="s">
        <v>171</v>
      </c>
      <c r="H36" s="8">
        <v>77.8</v>
      </c>
      <c r="I36" s="6">
        <f t="shared" si="1"/>
        <v>76.42</v>
      </c>
      <c r="J36" s="6">
        <v>4</v>
      </c>
    </row>
    <row r="37" spans="1:10">
      <c r="A37" s="5" t="s">
        <v>172</v>
      </c>
      <c r="B37" s="5" t="s">
        <v>173</v>
      </c>
      <c r="C37" s="5" t="s">
        <v>13</v>
      </c>
      <c r="D37" s="5" t="s">
        <v>153</v>
      </c>
      <c r="E37" s="10" t="s">
        <v>174</v>
      </c>
      <c r="F37" s="10" t="s">
        <v>113</v>
      </c>
      <c r="G37" s="10" t="s">
        <v>175</v>
      </c>
      <c r="H37" s="8">
        <v>78.2</v>
      </c>
      <c r="I37" s="6">
        <f t="shared" si="1"/>
        <v>76.08</v>
      </c>
      <c r="J37" s="6">
        <v>5</v>
      </c>
    </row>
    <row r="38" spans="1:10">
      <c r="A38" s="5" t="s">
        <v>176</v>
      </c>
      <c r="B38" s="5" t="s">
        <v>177</v>
      </c>
      <c r="C38" s="5" t="s">
        <v>13</v>
      </c>
      <c r="D38" s="5" t="s">
        <v>153</v>
      </c>
      <c r="E38" s="10" t="s">
        <v>178</v>
      </c>
      <c r="F38" s="10" t="s">
        <v>170</v>
      </c>
      <c r="G38" s="10" t="s">
        <v>179</v>
      </c>
      <c r="H38" s="8">
        <v>72.6</v>
      </c>
      <c r="I38" s="6">
        <f t="shared" si="1"/>
        <v>73.66</v>
      </c>
      <c r="J38" s="6">
        <v>6</v>
      </c>
    </row>
    <row r="39" spans="1:10">
      <c r="A39" s="5" t="s">
        <v>180</v>
      </c>
      <c r="B39" s="5" t="s">
        <v>181</v>
      </c>
      <c r="C39" s="5" t="s">
        <v>182</v>
      </c>
      <c r="D39" s="5" t="s">
        <v>14</v>
      </c>
      <c r="E39" s="10" t="s">
        <v>183</v>
      </c>
      <c r="F39" s="10" t="s">
        <v>160</v>
      </c>
      <c r="G39" s="10" t="s">
        <v>184</v>
      </c>
      <c r="H39" s="8">
        <v>82.4</v>
      </c>
      <c r="I39" s="6">
        <f t="shared" si="1"/>
        <v>79.74</v>
      </c>
      <c r="J39" s="6">
        <v>1</v>
      </c>
    </row>
    <row r="40" spans="1:10">
      <c r="A40" s="5" t="s">
        <v>185</v>
      </c>
      <c r="B40" s="5" t="s">
        <v>186</v>
      </c>
      <c r="C40" s="5" t="s">
        <v>182</v>
      </c>
      <c r="D40" s="5" t="s">
        <v>14</v>
      </c>
      <c r="E40" s="10" t="s">
        <v>108</v>
      </c>
      <c r="F40" s="10" t="s">
        <v>165</v>
      </c>
      <c r="G40" s="10" t="s">
        <v>187</v>
      </c>
      <c r="H40" s="8">
        <v>82</v>
      </c>
      <c r="I40" s="6">
        <f t="shared" si="1"/>
        <v>78.94</v>
      </c>
      <c r="J40" s="6">
        <v>2</v>
      </c>
    </row>
    <row r="41" spans="1:10">
      <c r="A41" s="5" t="s">
        <v>188</v>
      </c>
      <c r="B41" s="5" t="s">
        <v>189</v>
      </c>
      <c r="C41" s="5" t="s">
        <v>182</v>
      </c>
      <c r="D41" s="5" t="s">
        <v>14</v>
      </c>
      <c r="E41" s="10" t="s">
        <v>190</v>
      </c>
      <c r="F41" s="10" t="s">
        <v>21</v>
      </c>
      <c r="G41" s="10" t="s">
        <v>191</v>
      </c>
      <c r="H41" s="8">
        <v>83.2</v>
      </c>
      <c r="I41" s="6">
        <f t="shared" si="1"/>
        <v>78.78</v>
      </c>
      <c r="J41" s="6">
        <v>3</v>
      </c>
    </row>
    <row r="42" spans="1:10">
      <c r="A42" s="5" t="s">
        <v>192</v>
      </c>
      <c r="B42" s="5" t="s">
        <v>193</v>
      </c>
      <c r="C42" s="5" t="s">
        <v>182</v>
      </c>
      <c r="D42" s="5" t="s">
        <v>14</v>
      </c>
      <c r="E42" s="10" t="s">
        <v>194</v>
      </c>
      <c r="F42" s="10" t="s">
        <v>195</v>
      </c>
      <c r="G42" s="10" t="s">
        <v>196</v>
      </c>
      <c r="H42" s="8">
        <v>80.2</v>
      </c>
      <c r="I42" s="6">
        <f t="shared" si="1"/>
        <v>78.56</v>
      </c>
      <c r="J42" s="6">
        <v>4</v>
      </c>
    </row>
    <row r="43" spans="1:10">
      <c r="A43" s="5" t="s">
        <v>197</v>
      </c>
      <c r="B43" s="5" t="s">
        <v>198</v>
      </c>
      <c r="C43" s="5" t="s">
        <v>182</v>
      </c>
      <c r="D43" s="5" t="s">
        <v>14</v>
      </c>
      <c r="E43" s="10" t="s">
        <v>199</v>
      </c>
      <c r="F43" s="10" t="s">
        <v>200</v>
      </c>
      <c r="G43" s="10" t="s">
        <v>201</v>
      </c>
      <c r="H43" s="8">
        <v>81.2</v>
      </c>
      <c r="I43" s="6">
        <f t="shared" si="1"/>
        <v>78.46</v>
      </c>
      <c r="J43" s="6">
        <v>5</v>
      </c>
    </row>
    <row r="44" spans="1:10">
      <c r="A44" s="5" t="s">
        <v>202</v>
      </c>
      <c r="B44" s="5" t="s">
        <v>203</v>
      </c>
      <c r="C44" s="5" t="s">
        <v>182</v>
      </c>
      <c r="D44" s="5" t="s">
        <v>14</v>
      </c>
      <c r="E44" s="10" t="s">
        <v>204</v>
      </c>
      <c r="F44" s="10" t="s">
        <v>170</v>
      </c>
      <c r="G44" s="10" t="s">
        <v>70</v>
      </c>
      <c r="H44" s="8">
        <v>80.6</v>
      </c>
      <c r="I44" s="6">
        <f t="shared" si="1"/>
        <v>78.16</v>
      </c>
      <c r="J44" s="6">
        <v>6</v>
      </c>
    </row>
    <row r="45" spans="1:10">
      <c r="A45" s="5" t="s">
        <v>205</v>
      </c>
      <c r="B45" s="5" t="s">
        <v>206</v>
      </c>
      <c r="C45" s="5" t="s">
        <v>182</v>
      </c>
      <c r="D45" s="5" t="s">
        <v>14</v>
      </c>
      <c r="E45" s="10" t="s">
        <v>207</v>
      </c>
      <c r="F45" s="10" t="s">
        <v>208</v>
      </c>
      <c r="G45" s="10" t="s">
        <v>55</v>
      </c>
      <c r="H45" s="8">
        <v>77.6</v>
      </c>
      <c r="I45" s="6">
        <f t="shared" si="1"/>
        <v>77.6</v>
      </c>
      <c r="J45" s="6">
        <v>7</v>
      </c>
    </row>
    <row r="46" spans="1:10">
      <c r="A46" s="5" t="s">
        <v>209</v>
      </c>
      <c r="B46" s="5" t="s">
        <v>210</v>
      </c>
      <c r="C46" s="5" t="s">
        <v>182</v>
      </c>
      <c r="D46" s="5" t="s">
        <v>14</v>
      </c>
      <c r="E46" s="10" t="s">
        <v>211</v>
      </c>
      <c r="F46" s="10" t="s">
        <v>16</v>
      </c>
      <c r="G46" s="10" t="s">
        <v>212</v>
      </c>
      <c r="H46" s="8">
        <v>78.4</v>
      </c>
      <c r="I46" s="6">
        <f t="shared" si="1"/>
        <v>77.54</v>
      </c>
      <c r="J46" s="6">
        <v>8</v>
      </c>
    </row>
    <row r="47" spans="1:10">
      <c r="A47" s="5" t="s">
        <v>213</v>
      </c>
      <c r="B47" s="5" t="s">
        <v>214</v>
      </c>
      <c r="C47" s="5" t="s">
        <v>182</v>
      </c>
      <c r="D47" s="5" t="s">
        <v>14</v>
      </c>
      <c r="E47" s="10" t="s">
        <v>131</v>
      </c>
      <c r="F47" s="10" t="s">
        <v>85</v>
      </c>
      <c r="G47" s="10" t="s">
        <v>215</v>
      </c>
      <c r="H47" s="8">
        <v>77</v>
      </c>
      <c r="I47" s="6">
        <f t="shared" si="1"/>
        <v>77.54</v>
      </c>
      <c r="J47" s="6">
        <v>8</v>
      </c>
    </row>
    <row r="48" spans="1:10">
      <c r="A48" s="5" t="s">
        <v>216</v>
      </c>
      <c r="B48" s="5" t="s">
        <v>217</v>
      </c>
      <c r="C48" s="5" t="s">
        <v>182</v>
      </c>
      <c r="D48" s="5" t="s">
        <v>14</v>
      </c>
      <c r="E48" s="10" t="s">
        <v>218</v>
      </c>
      <c r="F48" s="10" t="s">
        <v>65</v>
      </c>
      <c r="G48" s="10" t="s">
        <v>219</v>
      </c>
      <c r="H48" s="8">
        <v>76.2</v>
      </c>
      <c r="I48" s="6">
        <f t="shared" si="1"/>
        <v>77.3</v>
      </c>
      <c r="J48" s="6">
        <v>10</v>
      </c>
    </row>
    <row r="49" spans="1:10">
      <c r="A49" s="5" t="s">
        <v>220</v>
      </c>
      <c r="B49" s="5" t="s">
        <v>221</v>
      </c>
      <c r="C49" s="5" t="s">
        <v>182</v>
      </c>
      <c r="D49" s="5" t="s">
        <v>14</v>
      </c>
      <c r="E49" s="10" t="s">
        <v>222</v>
      </c>
      <c r="F49" s="10" t="s">
        <v>141</v>
      </c>
      <c r="G49" s="10" t="s">
        <v>223</v>
      </c>
      <c r="H49" s="8">
        <v>77.8</v>
      </c>
      <c r="I49" s="6">
        <f t="shared" si="1"/>
        <v>76.9</v>
      </c>
      <c r="J49" s="6">
        <v>11</v>
      </c>
    </row>
    <row r="50" spans="1:10">
      <c r="A50" s="5" t="s">
        <v>224</v>
      </c>
      <c r="B50" s="5" t="s">
        <v>225</v>
      </c>
      <c r="C50" s="5" t="s">
        <v>182</v>
      </c>
      <c r="D50" s="5" t="s">
        <v>14</v>
      </c>
      <c r="E50" s="10" t="s">
        <v>226</v>
      </c>
      <c r="F50" s="10" t="s">
        <v>132</v>
      </c>
      <c r="G50" s="10" t="s">
        <v>227</v>
      </c>
      <c r="H50" s="8">
        <v>74</v>
      </c>
      <c r="I50" s="6">
        <f t="shared" si="1"/>
        <v>76.68</v>
      </c>
      <c r="J50" s="6">
        <v>12</v>
      </c>
    </row>
    <row r="51" spans="1:10">
      <c r="A51" s="5" t="s">
        <v>228</v>
      </c>
      <c r="B51" s="5" t="s">
        <v>229</v>
      </c>
      <c r="C51" s="5" t="s">
        <v>182</v>
      </c>
      <c r="D51" s="5" t="s">
        <v>14</v>
      </c>
      <c r="E51" s="10" t="s">
        <v>230</v>
      </c>
      <c r="F51" s="10" t="s">
        <v>16</v>
      </c>
      <c r="G51" s="10" t="s">
        <v>231</v>
      </c>
      <c r="H51" s="8">
        <v>77.2</v>
      </c>
      <c r="I51" s="6">
        <f t="shared" si="1"/>
        <v>76.5</v>
      </c>
      <c r="J51" s="6">
        <v>13</v>
      </c>
    </row>
    <row r="52" spans="1:10">
      <c r="A52" s="5" t="s">
        <v>232</v>
      </c>
      <c r="B52" s="5" t="s">
        <v>233</v>
      </c>
      <c r="C52" s="5" t="s">
        <v>182</v>
      </c>
      <c r="D52" s="5" t="s">
        <v>14</v>
      </c>
      <c r="E52" s="10" t="s">
        <v>234</v>
      </c>
      <c r="F52" s="10" t="s">
        <v>200</v>
      </c>
      <c r="G52" s="10" t="s">
        <v>235</v>
      </c>
      <c r="H52" s="8">
        <v>77</v>
      </c>
      <c r="I52" s="6">
        <f t="shared" si="1"/>
        <v>76.2</v>
      </c>
      <c r="J52" s="6">
        <v>14</v>
      </c>
    </row>
    <row r="53" spans="1:10">
      <c r="A53" s="5" t="s">
        <v>236</v>
      </c>
      <c r="B53" s="5" t="s">
        <v>237</v>
      </c>
      <c r="C53" s="5" t="s">
        <v>182</v>
      </c>
      <c r="D53" s="5" t="s">
        <v>14</v>
      </c>
      <c r="E53" s="10" t="s">
        <v>174</v>
      </c>
      <c r="F53" s="10" t="s">
        <v>238</v>
      </c>
      <c r="G53" s="10" t="s">
        <v>235</v>
      </c>
      <c r="H53" s="8">
        <v>76.8</v>
      </c>
      <c r="I53" s="6">
        <f t="shared" si="1"/>
        <v>76.12</v>
      </c>
      <c r="J53" s="6">
        <v>15</v>
      </c>
    </row>
    <row r="54" spans="1:10">
      <c r="A54" s="5" t="s">
        <v>239</v>
      </c>
      <c r="B54" s="5" t="s">
        <v>240</v>
      </c>
      <c r="C54" s="5" t="s">
        <v>182</v>
      </c>
      <c r="D54" s="5" t="s">
        <v>14</v>
      </c>
      <c r="E54" s="10" t="s">
        <v>108</v>
      </c>
      <c r="F54" s="10" t="s">
        <v>35</v>
      </c>
      <c r="G54" s="10" t="s">
        <v>241</v>
      </c>
      <c r="H54" s="8">
        <v>73.2</v>
      </c>
      <c r="I54" s="6">
        <f t="shared" si="1"/>
        <v>75.32</v>
      </c>
      <c r="J54" s="6">
        <v>16</v>
      </c>
    </row>
    <row r="55" spans="1:10">
      <c r="A55" s="5" t="s">
        <v>242</v>
      </c>
      <c r="B55" s="5" t="s">
        <v>243</v>
      </c>
      <c r="C55" s="5" t="s">
        <v>182</v>
      </c>
      <c r="D55" s="5" t="s">
        <v>14</v>
      </c>
      <c r="E55" s="10" t="s">
        <v>244</v>
      </c>
      <c r="F55" s="10" t="s">
        <v>35</v>
      </c>
      <c r="G55" s="10" t="s">
        <v>245</v>
      </c>
      <c r="H55" s="8">
        <v>73.8</v>
      </c>
      <c r="I55" s="6">
        <f t="shared" si="1"/>
        <v>74.94</v>
      </c>
      <c r="J55" s="6">
        <v>17</v>
      </c>
    </row>
    <row r="56" spans="1:10">
      <c r="A56" s="5" t="s">
        <v>246</v>
      </c>
      <c r="B56" s="5" t="s">
        <v>247</v>
      </c>
      <c r="C56" s="5" t="s">
        <v>182</v>
      </c>
      <c r="D56" s="5" t="s">
        <v>14</v>
      </c>
      <c r="E56" s="10" t="s">
        <v>248</v>
      </c>
      <c r="F56" s="10" t="s">
        <v>160</v>
      </c>
      <c r="G56" s="10" t="s">
        <v>191</v>
      </c>
      <c r="H56" s="8" t="s">
        <v>249</v>
      </c>
      <c r="I56" s="6"/>
      <c r="J56" s="6"/>
    </row>
    <row r="57" ht="27" spans="1:10">
      <c r="A57" s="5" t="s">
        <v>250</v>
      </c>
      <c r="B57" s="5" t="s">
        <v>251</v>
      </c>
      <c r="C57" s="5" t="s">
        <v>182</v>
      </c>
      <c r="D57" s="5" t="s">
        <v>14</v>
      </c>
      <c r="E57" s="10" t="s">
        <v>252</v>
      </c>
      <c r="F57" s="10" t="s">
        <v>208</v>
      </c>
      <c r="G57" s="10" t="s">
        <v>253</v>
      </c>
      <c r="H57" s="8">
        <v>76.2</v>
      </c>
      <c r="I57" s="6"/>
      <c r="J57" s="6" t="s">
        <v>71</v>
      </c>
    </row>
    <row r="58" spans="1:10">
      <c r="A58" s="5" t="s">
        <v>254</v>
      </c>
      <c r="B58" s="5" t="s">
        <v>255</v>
      </c>
      <c r="C58" s="5" t="s">
        <v>256</v>
      </c>
      <c r="D58" s="5" t="s">
        <v>14</v>
      </c>
      <c r="E58" s="10" t="s">
        <v>257</v>
      </c>
      <c r="F58" s="10" t="s">
        <v>208</v>
      </c>
      <c r="G58" s="10" t="s">
        <v>258</v>
      </c>
      <c r="H58" s="8">
        <v>89.4</v>
      </c>
      <c r="I58" s="6">
        <f t="shared" ref="I58:I78" si="2">G58/3*0.6+H58*0.4</f>
        <v>80.82</v>
      </c>
      <c r="J58" s="6">
        <v>1</v>
      </c>
    </row>
    <row r="59" spans="1:10">
      <c r="A59" s="5" t="s">
        <v>259</v>
      </c>
      <c r="B59" s="5" t="s">
        <v>260</v>
      </c>
      <c r="C59" s="5" t="s">
        <v>256</v>
      </c>
      <c r="D59" s="5" t="s">
        <v>14</v>
      </c>
      <c r="E59" s="10" t="s">
        <v>261</v>
      </c>
      <c r="F59" s="10" t="s">
        <v>170</v>
      </c>
      <c r="G59" s="10" t="s">
        <v>262</v>
      </c>
      <c r="H59" s="8">
        <v>76</v>
      </c>
      <c r="I59" s="6">
        <f t="shared" si="2"/>
        <v>78.58</v>
      </c>
      <c r="J59" s="6">
        <v>2</v>
      </c>
    </row>
    <row r="60" spans="1:10">
      <c r="A60" s="5" t="s">
        <v>263</v>
      </c>
      <c r="B60" s="5" t="s">
        <v>264</v>
      </c>
      <c r="C60" s="5" t="s">
        <v>256</v>
      </c>
      <c r="D60" s="5" t="s">
        <v>14</v>
      </c>
      <c r="E60" s="10" t="s">
        <v>265</v>
      </c>
      <c r="F60" s="10" t="s">
        <v>266</v>
      </c>
      <c r="G60" s="10" t="s">
        <v>267</v>
      </c>
      <c r="H60" s="8">
        <v>77.6</v>
      </c>
      <c r="I60" s="6">
        <f t="shared" si="2"/>
        <v>78.54</v>
      </c>
      <c r="J60" s="6">
        <v>3</v>
      </c>
    </row>
    <row r="61" spans="1:10">
      <c r="A61" s="5" t="s">
        <v>268</v>
      </c>
      <c r="B61" s="5" t="s">
        <v>269</v>
      </c>
      <c r="C61" s="5" t="s">
        <v>256</v>
      </c>
      <c r="D61" s="5" t="s">
        <v>14</v>
      </c>
      <c r="E61" s="10" t="s">
        <v>270</v>
      </c>
      <c r="F61" s="10" t="s">
        <v>195</v>
      </c>
      <c r="G61" s="10" t="s">
        <v>271</v>
      </c>
      <c r="H61" s="8">
        <v>84.6</v>
      </c>
      <c r="I61" s="6">
        <f t="shared" si="2"/>
        <v>78.18</v>
      </c>
      <c r="J61" s="6">
        <v>4</v>
      </c>
    </row>
    <row r="62" spans="1:10">
      <c r="A62" s="5" t="s">
        <v>272</v>
      </c>
      <c r="B62" s="5" t="s">
        <v>273</v>
      </c>
      <c r="C62" s="5" t="s">
        <v>256</v>
      </c>
      <c r="D62" s="5" t="s">
        <v>14</v>
      </c>
      <c r="E62" s="10" t="s">
        <v>270</v>
      </c>
      <c r="F62" s="10" t="s">
        <v>149</v>
      </c>
      <c r="G62" s="10" t="s">
        <v>161</v>
      </c>
      <c r="H62" s="8">
        <v>84.8</v>
      </c>
      <c r="I62" s="6">
        <f t="shared" si="2"/>
        <v>78.16</v>
      </c>
      <c r="J62" s="6">
        <v>5</v>
      </c>
    </row>
    <row r="63" spans="1:10">
      <c r="A63" s="5" t="s">
        <v>274</v>
      </c>
      <c r="B63" s="5" t="s">
        <v>275</v>
      </c>
      <c r="C63" s="5" t="s">
        <v>256</v>
      </c>
      <c r="D63" s="5" t="s">
        <v>14</v>
      </c>
      <c r="E63" s="10" t="s">
        <v>276</v>
      </c>
      <c r="F63" s="10" t="s">
        <v>141</v>
      </c>
      <c r="G63" s="10" t="s">
        <v>277</v>
      </c>
      <c r="H63" s="8">
        <v>81.4</v>
      </c>
      <c r="I63" s="6">
        <f t="shared" si="2"/>
        <v>77.74</v>
      </c>
      <c r="J63" s="6">
        <v>6</v>
      </c>
    </row>
    <row r="64" spans="1:10">
      <c r="A64" s="5" t="s">
        <v>278</v>
      </c>
      <c r="B64" s="5" t="s">
        <v>279</v>
      </c>
      <c r="C64" s="5" t="s">
        <v>256</v>
      </c>
      <c r="D64" s="5" t="s">
        <v>14</v>
      </c>
      <c r="E64" s="10" t="s">
        <v>280</v>
      </c>
      <c r="F64" s="10" t="s">
        <v>21</v>
      </c>
      <c r="G64" s="10" t="s">
        <v>281</v>
      </c>
      <c r="H64" s="8">
        <v>77.8</v>
      </c>
      <c r="I64" s="6">
        <f t="shared" si="2"/>
        <v>77.5</v>
      </c>
      <c r="J64" s="6">
        <v>7</v>
      </c>
    </row>
    <row r="65" spans="1:10">
      <c r="A65" s="5" t="s">
        <v>282</v>
      </c>
      <c r="B65" s="5" t="s">
        <v>283</v>
      </c>
      <c r="C65" s="5" t="s">
        <v>256</v>
      </c>
      <c r="D65" s="5" t="s">
        <v>14</v>
      </c>
      <c r="E65" s="10" t="s">
        <v>284</v>
      </c>
      <c r="F65" s="10" t="s">
        <v>285</v>
      </c>
      <c r="G65" s="10" t="s">
        <v>286</v>
      </c>
      <c r="H65" s="8">
        <v>82.2</v>
      </c>
      <c r="I65" s="6">
        <f t="shared" si="2"/>
        <v>77.42</v>
      </c>
      <c r="J65" s="6">
        <v>8</v>
      </c>
    </row>
    <row r="66" spans="1:10">
      <c r="A66" s="5" t="s">
        <v>287</v>
      </c>
      <c r="B66" s="5" t="s">
        <v>288</v>
      </c>
      <c r="C66" s="5" t="s">
        <v>256</v>
      </c>
      <c r="D66" s="5" t="s">
        <v>14</v>
      </c>
      <c r="E66" s="10" t="s">
        <v>69</v>
      </c>
      <c r="F66" s="10" t="s">
        <v>160</v>
      </c>
      <c r="G66" s="10" t="s">
        <v>289</v>
      </c>
      <c r="H66" s="8">
        <v>83.4</v>
      </c>
      <c r="I66" s="6">
        <f t="shared" si="2"/>
        <v>77.28</v>
      </c>
      <c r="J66" s="6">
        <v>9</v>
      </c>
    </row>
    <row r="67" spans="1:10">
      <c r="A67" s="5" t="s">
        <v>290</v>
      </c>
      <c r="B67" s="5" t="s">
        <v>291</v>
      </c>
      <c r="C67" s="5" t="s">
        <v>256</v>
      </c>
      <c r="D67" s="5" t="s">
        <v>14</v>
      </c>
      <c r="E67" s="10" t="s">
        <v>292</v>
      </c>
      <c r="F67" s="10" t="s">
        <v>293</v>
      </c>
      <c r="G67" s="10" t="s">
        <v>294</v>
      </c>
      <c r="H67" s="8">
        <v>81.2</v>
      </c>
      <c r="I67" s="6">
        <f t="shared" si="2"/>
        <v>77.22</v>
      </c>
      <c r="J67" s="6">
        <v>10</v>
      </c>
    </row>
    <row r="68" spans="1:10">
      <c r="A68" s="5" t="s">
        <v>295</v>
      </c>
      <c r="B68" s="5" t="s">
        <v>296</v>
      </c>
      <c r="C68" s="5" t="s">
        <v>256</v>
      </c>
      <c r="D68" s="5" t="s">
        <v>14</v>
      </c>
      <c r="E68" s="10" t="s">
        <v>297</v>
      </c>
      <c r="F68" s="10" t="s">
        <v>149</v>
      </c>
      <c r="G68" s="10" t="s">
        <v>298</v>
      </c>
      <c r="H68" s="8">
        <v>81.8</v>
      </c>
      <c r="I68" s="6">
        <f t="shared" si="2"/>
        <v>77</v>
      </c>
      <c r="J68" s="6">
        <v>11</v>
      </c>
    </row>
    <row r="69" spans="1:10">
      <c r="A69" s="5" t="s">
        <v>299</v>
      </c>
      <c r="B69" s="5" t="s">
        <v>300</v>
      </c>
      <c r="C69" s="5" t="s">
        <v>256</v>
      </c>
      <c r="D69" s="5" t="s">
        <v>14</v>
      </c>
      <c r="E69" s="10" t="s">
        <v>301</v>
      </c>
      <c r="F69" s="10" t="s">
        <v>59</v>
      </c>
      <c r="G69" s="10" t="s">
        <v>302</v>
      </c>
      <c r="H69" s="8">
        <v>81</v>
      </c>
      <c r="I69" s="6">
        <f t="shared" si="2"/>
        <v>76.72</v>
      </c>
      <c r="J69" s="6">
        <v>12</v>
      </c>
    </row>
    <row r="70" spans="1:10">
      <c r="A70" s="5" t="s">
        <v>303</v>
      </c>
      <c r="B70" s="5" t="s">
        <v>304</v>
      </c>
      <c r="C70" s="5" t="s">
        <v>256</v>
      </c>
      <c r="D70" s="5" t="s">
        <v>14</v>
      </c>
      <c r="E70" s="10" t="s">
        <v>16</v>
      </c>
      <c r="F70" s="10" t="s">
        <v>165</v>
      </c>
      <c r="G70" s="10" t="s">
        <v>305</v>
      </c>
      <c r="H70" s="8">
        <v>81.2</v>
      </c>
      <c r="I70" s="6">
        <f t="shared" si="2"/>
        <v>76.58</v>
      </c>
      <c r="J70" s="6">
        <v>13</v>
      </c>
    </row>
    <row r="71" spans="1:10">
      <c r="A71" s="5" t="s">
        <v>306</v>
      </c>
      <c r="B71" s="5" t="s">
        <v>307</v>
      </c>
      <c r="C71" s="5" t="s">
        <v>256</v>
      </c>
      <c r="D71" s="5" t="s">
        <v>14</v>
      </c>
      <c r="E71" s="10" t="s">
        <v>308</v>
      </c>
      <c r="F71" s="10" t="s">
        <v>65</v>
      </c>
      <c r="G71" s="10" t="s">
        <v>294</v>
      </c>
      <c r="H71" s="8">
        <v>79.4</v>
      </c>
      <c r="I71" s="6">
        <f t="shared" si="2"/>
        <v>76.5</v>
      </c>
      <c r="J71" s="6">
        <v>14</v>
      </c>
    </row>
    <row r="72" spans="1:10">
      <c r="A72" s="5" t="s">
        <v>309</v>
      </c>
      <c r="B72" s="5" t="s">
        <v>310</v>
      </c>
      <c r="C72" s="5" t="s">
        <v>256</v>
      </c>
      <c r="D72" s="5" t="s">
        <v>14</v>
      </c>
      <c r="E72" s="10" t="s">
        <v>311</v>
      </c>
      <c r="F72" s="10" t="s">
        <v>16</v>
      </c>
      <c r="G72" s="10" t="s">
        <v>161</v>
      </c>
      <c r="H72" s="8">
        <v>80.6</v>
      </c>
      <c r="I72" s="6">
        <f t="shared" si="2"/>
        <v>76.48</v>
      </c>
      <c r="J72" s="6">
        <v>15</v>
      </c>
    </row>
    <row r="73" spans="1:10">
      <c r="A73" s="5" t="s">
        <v>312</v>
      </c>
      <c r="B73" s="5" t="s">
        <v>313</v>
      </c>
      <c r="C73" s="5" t="s">
        <v>256</v>
      </c>
      <c r="D73" s="5" t="s">
        <v>14</v>
      </c>
      <c r="E73" s="10" t="s">
        <v>314</v>
      </c>
      <c r="F73" s="10" t="s">
        <v>315</v>
      </c>
      <c r="G73" s="10" t="s">
        <v>316</v>
      </c>
      <c r="H73" s="8">
        <v>80.6</v>
      </c>
      <c r="I73" s="6">
        <f t="shared" si="2"/>
        <v>76.32</v>
      </c>
      <c r="J73" s="6">
        <v>16</v>
      </c>
    </row>
    <row r="74" spans="1:10">
      <c r="A74" s="5" t="s">
        <v>317</v>
      </c>
      <c r="B74" s="5" t="s">
        <v>318</v>
      </c>
      <c r="C74" s="5" t="s">
        <v>256</v>
      </c>
      <c r="D74" s="5" t="s">
        <v>14</v>
      </c>
      <c r="E74" s="10" t="s">
        <v>319</v>
      </c>
      <c r="F74" s="10" t="s">
        <v>208</v>
      </c>
      <c r="G74" s="10" t="s">
        <v>289</v>
      </c>
      <c r="H74" s="8">
        <v>80.2</v>
      </c>
      <c r="I74" s="6">
        <f t="shared" si="2"/>
        <v>76</v>
      </c>
      <c r="J74" s="6">
        <v>17</v>
      </c>
    </row>
    <row r="75" spans="1:10">
      <c r="A75" s="5" t="s">
        <v>320</v>
      </c>
      <c r="B75" s="5" t="s">
        <v>321</v>
      </c>
      <c r="C75" s="5" t="s">
        <v>256</v>
      </c>
      <c r="D75" s="5" t="s">
        <v>14</v>
      </c>
      <c r="E75" s="10" t="s">
        <v>108</v>
      </c>
      <c r="F75" s="10" t="s">
        <v>76</v>
      </c>
      <c r="G75" s="10" t="s">
        <v>322</v>
      </c>
      <c r="H75" s="8">
        <v>76</v>
      </c>
      <c r="I75" s="6">
        <f t="shared" si="2"/>
        <v>75.54</v>
      </c>
      <c r="J75" s="6">
        <v>18</v>
      </c>
    </row>
    <row r="76" spans="1:10">
      <c r="A76" s="5" t="s">
        <v>323</v>
      </c>
      <c r="B76" s="5" t="s">
        <v>324</v>
      </c>
      <c r="C76" s="5" t="s">
        <v>256</v>
      </c>
      <c r="D76" s="5" t="s">
        <v>14</v>
      </c>
      <c r="E76" s="10" t="s">
        <v>308</v>
      </c>
      <c r="F76" s="10" t="s">
        <v>141</v>
      </c>
      <c r="G76" s="10" t="s">
        <v>325</v>
      </c>
      <c r="H76" s="8">
        <v>78.2</v>
      </c>
      <c r="I76" s="6">
        <f t="shared" si="2"/>
        <v>75.22</v>
      </c>
      <c r="J76" s="6">
        <v>19</v>
      </c>
    </row>
    <row r="77" spans="1:10">
      <c r="A77" s="5" t="s">
        <v>326</v>
      </c>
      <c r="B77" s="5" t="s">
        <v>327</v>
      </c>
      <c r="C77" s="5" t="s">
        <v>256</v>
      </c>
      <c r="D77" s="5" t="s">
        <v>14</v>
      </c>
      <c r="E77" s="10" t="s">
        <v>328</v>
      </c>
      <c r="F77" s="10" t="s">
        <v>165</v>
      </c>
      <c r="G77" s="10" t="s">
        <v>329</v>
      </c>
      <c r="H77" s="8">
        <v>77</v>
      </c>
      <c r="I77" s="6">
        <f t="shared" si="2"/>
        <v>74.82</v>
      </c>
      <c r="J77" s="6">
        <v>20</v>
      </c>
    </row>
    <row r="78" spans="1:10">
      <c r="A78" s="5" t="s">
        <v>330</v>
      </c>
      <c r="B78" s="5" t="s">
        <v>331</v>
      </c>
      <c r="C78" s="5" t="s">
        <v>256</v>
      </c>
      <c r="D78" s="5" t="s">
        <v>14</v>
      </c>
      <c r="E78" s="10" t="s">
        <v>332</v>
      </c>
      <c r="F78" s="10" t="s">
        <v>208</v>
      </c>
      <c r="G78" s="10" t="s">
        <v>333</v>
      </c>
      <c r="H78" s="8">
        <v>72.8</v>
      </c>
      <c r="I78" s="6">
        <f t="shared" si="2"/>
        <v>73.78</v>
      </c>
      <c r="J78" s="6">
        <v>21</v>
      </c>
    </row>
    <row r="79" spans="1:10">
      <c r="A79" s="5" t="s">
        <v>334</v>
      </c>
      <c r="B79" s="5" t="s">
        <v>335</v>
      </c>
      <c r="C79" s="5" t="s">
        <v>256</v>
      </c>
      <c r="D79" s="5" t="s">
        <v>14</v>
      </c>
      <c r="E79" s="10" t="s">
        <v>336</v>
      </c>
      <c r="F79" s="10" t="s">
        <v>104</v>
      </c>
      <c r="G79" s="10" t="s">
        <v>337</v>
      </c>
      <c r="H79" s="8" t="s">
        <v>249</v>
      </c>
      <c r="I79" s="6"/>
      <c r="J79" s="6"/>
    </row>
    <row r="80" spans="1:10">
      <c r="A80" s="5" t="s">
        <v>338</v>
      </c>
      <c r="B80" s="5" t="s">
        <v>339</v>
      </c>
      <c r="C80" s="5" t="s">
        <v>256</v>
      </c>
      <c r="D80" s="5" t="s">
        <v>33</v>
      </c>
      <c r="E80" s="10" t="s">
        <v>340</v>
      </c>
      <c r="F80" s="10" t="s">
        <v>113</v>
      </c>
      <c r="G80" s="10" t="s">
        <v>241</v>
      </c>
      <c r="H80" s="8">
        <v>87.2</v>
      </c>
      <c r="I80" s="6">
        <f t="shared" ref="I80:I97" si="3">G80/3*0.6+H80*0.4</f>
        <v>80.92</v>
      </c>
      <c r="J80" s="6">
        <v>1</v>
      </c>
    </row>
    <row r="81" spans="1:10">
      <c r="A81" s="5" t="s">
        <v>341</v>
      </c>
      <c r="B81" s="5" t="s">
        <v>342</v>
      </c>
      <c r="C81" s="5" t="s">
        <v>256</v>
      </c>
      <c r="D81" s="5" t="s">
        <v>33</v>
      </c>
      <c r="E81" s="10" t="s">
        <v>343</v>
      </c>
      <c r="F81" s="10" t="s">
        <v>293</v>
      </c>
      <c r="G81" s="10" t="s">
        <v>344</v>
      </c>
      <c r="H81" s="8">
        <v>81.2</v>
      </c>
      <c r="I81" s="6">
        <f t="shared" si="3"/>
        <v>79.78</v>
      </c>
      <c r="J81" s="6">
        <v>2</v>
      </c>
    </row>
    <row r="82" spans="1:10">
      <c r="A82" s="5" t="s">
        <v>345</v>
      </c>
      <c r="B82" s="5" t="s">
        <v>346</v>
      </c>
      <c r="C82" s="5" t="s">
        <v>256</v>
      </c>
      <c r="D82" s="5" t="s">
        <v>33</v>
      </c>
      <c r="E82" s="10" t="s">
        <v>159</v>
      </c>
      <c r="F82" s="10" t="s">
        <v>141</v>
      </c>
      <c r="G82" s="10" t="s">
        <v>347</v>
      </c>
      <c r="H82" s="8">
        <v>84</v>
      </c>
      <c r="I82" s="6">
        <f t="shared" si="3"/>
        <v>79.04</v>
      </c>
      <c r="J82" s="6">
        <v>3</v>
      </c>
    </row>
    <row r="83" spans="1:10">
      <c r="A83" s="5" t="s">
        <v>348</v>
      </c>
      <c r="B83" s="5" t="s">
        <v>349</v>
      </c>
      <c r="C83" s="5" t="s">
        <v>256</v>
      </c>
      <c r="D83" s="5" t="s">
        <v>33</v>
      </c>
      <c r="E83" s="10" t="s">
        <v>222</v>
      </c>
      <c r="F83" s="10" t="s">
        <v>96</v>
      </c>
      <c r="G83" s="10" t="s">
        <v>350</v>
      </c>
      <c r="H83" s="8">
        <v>84.2</v>
      </c>
      <c r="I83" s="6">
        <f t="shared" si="3"/>
        <v>78.46</v>
      </c>
      <c r="J83" s="6">
        <v>4</v>
      </c>
    </row>
    <row r="84" spans="1:10">
      <c r="A84" s="5" t="s">
        <v>351</v>
      </c>
      <c r="B84" s="5" t="s">
        <v>352</v>
      </c>
      <c r="C84" s="5" t="s">
        <v>256</v>
      </c>
      <c r="D84" s="5" t="s">
        <v>33</v>
      </c>
      <c r="E84" s="10" t="s">
        <v>353</v>
      </c>
      <c r="F84" s="10" t="s">
        <v>96</v>
      </c>
      <c r="G84" s="10" t="s">
        <v>187</v>
      </c>
      <c r="H84" s="8">
        <v>80.8</v>
      </c>
      <c r="I84" s="6">
        <f t="shared" si="3"/>
        <v>78.46</v>
      </c>
      <c r="J84" s="6">
        <v>4</v>
      </c>
    </row>
    <row r="85" spans="1:10">
      <c r="A85" s="5" t="s">
        <v>354</v>
      </c>
      <c r="B85" s="5" t="s">
        <v>355</v>
      </c>
      <c r="C85" s="5" t="s">
        <v>256</v>
      </c>
      <c r="D85" s="5" t="s">
        <v>33</v>
      </c>
      <c r="E85" s="10" t="s">
        <v>159</v>
      </c>
      <c r="F85" s="10" t="s">
        <v>113</v>
      </c>
      <c r="G85" s="10" t="s">
        <v>356</v>
      </c>
      <c r="H85" s="8">
        <v>82.8</v>
      </c>
      <c r="I85" s="6">
        <f t="shared" si="3"/>
        <v>78.46</v>
      </c>
      <c r="J85" s="6">
        <v>4</v>
      </c>
    </row>
    <row r="86" spans="1:10">
      <c r="A86" s="5" t="s">
        <v>357</v>
      </c>
      <c r="B86" s="5" t="s">
        <v>358</v>
      </c>
      <c r="C86" s="5" t="s">
        <v>256</v>
      </c>
      <c r="D86" s="5" t="s">
        <v>33</v>
      </c>
      <c r="E86" s="10" t="s">
        <v>359</v>
      </c>
      <c r="F86" s="10" t="s">
        <v>104</v>
      </c>
      <c r="G86" s="10" t="s">
        <v>360</v>
      </c>
      <c r="H86" s="8">
        <v>85.2</v>
      </c>
      <c r="I86" s="6">
        <f t="shared" si="3"/>
        <v>78.3</v>
      </c>
      <c r="J86" s="6">
        <v>7</v>
      </c>
    </row>
    <row r="87" spans="1:10">
      <c r="A87" s="5" t="s">
        <v>361</v>
      </c>
      <c r="B87" s="5" t="s">
        <v>362</v>
      </c>
      <c r="C87" s="5" t="s">
        <v>256</v>
      </c>
      <c r="D87" s="5" t="s">
        <v>33</v>
      </c>
      <c r="E87" s="10" t="s">
        <v>363</v>
      </c>
      <c r="F87" s="10" t="s">
        <v>208</v>
      </c>
      <c r="G87" s="10" t="s">
        <v>364</v>
      </c>
      <c r="H87" s="8">
        <v>81.2</v>
      </c>
      <c r="I87" s="6">
        <f t="shared" si="3"/>
        <v>78.22</v>
      </c>
      <c r="J87" s="6">
        <v>8</v>
      </c>
    </row>
    <row r="88" spans="1:10">
      <c r="A88" s="5" t="s">
        <v>365</v>
      </c>
      <c r="B88" s="5" t="s">
        <v>366</v>
      </c>
      <c r="C88" s="5" t="s">
        <v>256</v>
      </c>
      <c r="D88" s="5" t="s">
        <v>33</v>
      </c>
      <c r="E88" s="10" t="s">
        <v>367</v>
      </c>
      <c r="F88" s="10" t="s">
        <v>118</v>
      </c>
      <c r="G88" s="10" t="s">
        <v>347</v>
      </c>
      <c r="H88" s="8">
        <v>81.8</v>
      </c>
      <c r="I88" s="6">
        <f t="shared" si="3"/>
        <v>78.16</v>
      </c>
      <c r="J88" s="6">
        <v>9</v>
      </c>
    </row>
    <row r="89" spans="1:10">
      <c r="A89" s="5" t="s">
        <v>368</v>
      </c>
      <c r="B89" s="5" t="s">
        <v>369</v>
      </c>
      <c r="C89" s="5" t="s">
        <v>256</v>
      </c>
      <c r="D89" s="5" t="s">
        <v>33</v>
      </c>
      <c r="E89" s="10" t="s">
        <v>370</v>
      </c>
      <c r="F89" s="10" t="s">
        <v>141</v>
      </c>
      <c r="G89" s="10" t="s">
        <v>286</v>
      </c>
      <c r="H89" s="8">
        <v>83.4</v>
      </c>
      <c r="I89" s="6">
        <f t="shared" si="3"/>
        <v>77.9</v>
      </c>
      <c r="J89" s="6">
        <v>10</v>
      </c>
    </row>
    <row r="90" spans="1:10">
      <c r="A90" s="5" t="s">
        <v>371</v>
      </c>
      <c r="B90" s="5" t="s">
        <v>372</v>
      </c>
      <c r="C90" s="5" t="s">
        <v>256</v>
      </c>
      <c r="D90" s="5" t="s">
        <v>33</v>
      </c>
      <c r="E90" s="10" t="s">
        <v>69</v>
      </c>
      <c r="F90" s="10" t="s">
        <v>165</v>
      </c>
      <c r="G90" s="10" t="s">
        <v>373</v>
      </c>
      <c r="H90" s="8">
        <v>81.4</v>
      </c>
      <c r="I90" s="6">
        <f t="shared" si="3"/>
        <v>77.88</v>
      </c>
      <c r="J90" s="6">
        <v>11</v>
      </c>
    </row>
    <row r="91" spans="1:10">
      <c r="A91" s="5" t="s">
        <v>374</v>
      </c>
      <c r="B91" s="5" t="s">
        <v>375</v>
      </c>
      <c r="C91" s="5" t="s">
        <v>256</v>
      </c>
      <c r="D91" s="5" t="s">
        <v>33</v>
      </c>
      <c r="E91" s="10" t="s">
        <v>376</v>
      </c>
      <c r="F91" s="10" t="s">
        <v>200</v>
      </c>
      <c r="G91" s="10" t="s">
        <v>196</v>
      </c>
      <c r="H91" s="8">
        <v>78.4</v>
      </c>
      <c r="I91" s="6">
        <f t="shared" si="3"/>
        <v>77.84</v>
      </c>
      <c r="J91" s="6">
        <v>12</v>
      </c>
    </row>
    <row r="92" spans="1:10">
      <c r="A92" s="5" t="s">
        <v>377</v>
      </c>
      <c r="B92" s="5" t="s">
        <v>378</v>
      </c>
      <c r="C92" s="5" t="s">
        <v>256</v>
      </c>
      <c r="D92" s="5" t="s">
        <v>33</v>
      </c>
      <c r="E92" s="10" t="s">
        <v>379</v>
      </c>
      <c r="F92" s="10" t="s">
        <v>238</v>
      </c>
      <c r="G92" s="10" t="s">
        <v>27</v>
      </c>
      <c r="H92" s="8">
        <v>80.2</v>
      </c>
      <c r="I92" s="6">
        <f t="shared" si="3"/>
        <v>77.74</v>
      </c>
      <c r="J92" s="6">
        <v>13</v>
      </c>
    </row>
    <row r="93" spans="1:10">
      <c r="A93" s="5" t="s">
        <v>380</v>
      </c>
      <c r="B93" s="5" t="s">
        <v>381</v>
      </c>
      <c r="C93" s="5" t="s">
        <v>256</v>
      </c>
      <c r="D93" s="5" t="s">
        <v>33</v>
      </c>
      <c r="E93" s="10" t="s">
        <v>270</v>
      </c>
      <c r="F93" s="10" t="s">
        <v>76</v>
      </c>
      <c r="G93" s="10" t="s">
        <v>382</v>
      </c>
      <c r="H93" s="8">
        <v>80.6</v>
      </c>
      <c r="I93" s="6">
        <f t="shared" si="3"/>
        <v>76.38</v>
      </c>
      <c r="J93" s="6">
        <v>14</v>
      </c>
    </row>
    <row r="94" spans="1:10">
      <c r="A94" s="5" t="s">
        <v>383</v>
      </c>
      <c r="B94" s="5" t="s">
        <v>384</v>
      </c>
      <c r="C94" s="5" t="s">
        <v>256</v>
      </c>
      <c r="D94" s="5" t="s">
        <v>33</v>
      </c>
      <c r="E94" s="10" t="s">
        <v>385</v>
      </c>
      <c r="F94" s="10" t="s">
        <v>238</v>
      </c>
      <c r="G94" s="10" t="s">
        <v>70</v>
      </c>
      <c r="H94" s="8">
        <v>75.8</v>
      </c>
      <c r="I94" s="6">
        <f t="shared" si="3"/>
        <v>76.24</v>
      </c>
      <c r="J94" s="6">
        <v>15</v>
      </c>
    </row>
    <row r="95" spans="1:10">
      <c r="A95" s="5" t="s">
        <v>386</v>
      </c>
      <c r="B95" s="5" t="s">
        <v>387</v>
      </c>
      <c r="C95" s="5" t="s">
        <v>256</v>
      </c>
      <c r="D95" s="5" t="s">
        <v>33</v>
      </c>
      <c r="E95" s="10" t="s">
        <v>35</v>
      </c>
      <c r="F95" s="10" t="s">
        <v>169</v>
      </c>
      <c r="G95" s="10" t="s">
        <v>388</v>
      </c>
      <c r="H95" s="8">
        <v>77.6</v>
      </c>
      <c r="I95" s="6">
        <f t="shared" si="3"/>
        <v>76.14</v>
      </c>
      <c r="J95" s="6">
        <v>16</v>
      </c>
    </row>
    <row r="96" spans="1:10">
      <c r="A96" s="5" t="s">
        <v>389</v>
      </c>
      <c r="B96" s="5" t="s">
        <v>390</v>
      </c>
      <c r="C96" s="5" t="s">
        <v>256</v>
      </c>
      <c r="D96" s="5" t="s">
        <v>33</v>
      </c>
      <c r="E96" s="10" t="s">
        <v>391</v>
      </c>
      <c r="F96" s="10" t="s">
        <v>59</v>
      </c>
      <c r="G96" s="10" t="s">
        <v>392</v>
      </c>
      <c r="H96" s="8">
        <v>75.2</v>
      </c>
      <c r="I96" s="6">
        <f t="shared" si="3"/>
        <v>74.54</v>
      </c>
      <c r="J96" s="6">
        <v>17</v>
      </c>
    </row>
    <row r="97" spans="1:10">
      <c r="A97" s="5" t="s">
        <v>393</v>
      </c>
      <c r="B97" s="5" t="s">
        <v>394</v>
      </c>
      <c r="C97" s="5" t="s">
        <v>256</v>
      </c>
      <c r="D97" s="5" t="s">
        <v>33</v>
      </c>
      <c r="E97" s="10" t="s">
        <v>16</v>
      </c>
      <c r="F97" s="10" t="s">
        <v>16</v>
      </c>
      <c r="G97" s="10" t="s">
        <v>156</v>
      </c>
      <c r="H97" s="8">
        <v>74.6</v>
      </c>
      <c r="I97" s="6">
        <f t="shared" si="3"/>
        <v>74.44</v>
      </c>
      <c r="J97" s="6">
        <v>18</v>
      </c>
    </row>
    <row r="98" ht="27" spans="1:10">
      <c r="A98" s="5" t="s">
        <v>395</v>
      </c>
      <c r="B98" s="5" t="s">
        <v>396</v>
      </c>
      <c r="C98" s="5" t="s">
        <v>256</v>
      </c>
      <c r="D98" s="5" t="s">
        <v>33</v>
      </c>
      <c r="E98" s="10" t="s">
        <v>397</v>
      </c>
      <c r="F98" s="10" t="s">
        <v>155</v>
      </c>
      <c r="G98" s="10" t="s">
        <v>398</v>
      </c>
      <c r="H98" s="8">
        <v>77.2</v>
      </c>
      <c r="I98" s="6"/>
      <c r="J98" s="6" t="s">
        <v>71</v>
      </c>
    </row>
    <row r="99" spans="1:10">
      <c r="A99" s="5" t="s">
        <v>399</v>
      </c>
      <c r="B99" s="5" t="s">
        <v>400</v>
      </c>
      <c r="C99" s="5" t="s">
        <v>256</v>
      </c>
      <c r="D99" s="5" t="s">
        <v>63</v>
      </c>
      <c r="E99" s="10" t="s">
        <v>401</v>
      </c>
      <c r="F99" s="10" t="s">
        <v>113</v>
      </c>
      <c r="G99" s="10" t="s">
        <v>150</v>
      </c>
      <c r="H99" s="8">
        <v>81.8</v>
      </c>
      <c r="I99" s="6">
        <f>G99/3*0.6+H99*0.4</f>
        <v>79.74</v>
      </c>
      <c r="J99" s="6">
        <v>1</v>
      </c>
    </row>
    <row r="100" spans="1:10">
      <c r="A100" s="5" t="s">
        <v>402</v>
      </c>
      <c r="B100" s="5" t="s">
        <v>403</v>
      </c>
      <c r="C100" s="5" t="s">
        <v>256</v>
      </c>
      <c r="D100" s="5" t="s">
        <v>63</v>
      </c>
      <c r="E100" s="10" t="s">
        <v>230</v>
      </c>
      <c r="F100" s="10" t="s">
        <v>404</v>
      </c>
      <c r="G100" s="10" t="s">
        <v>405</v>
      </c>
      <c r="H100" s="8">
        <v>79.8</v>
      </c>
      <c r="I100" s="6">
        <f>G100/3*0.6+H100*0.4</f>
        <v>79.04</v>
      </c>
      <c r="J100" s="6">
        <v>2</v>
      </c>
    </row>
    <row r="101" spans="1:10">
      <c r="A101" s="5" t="s">
        <v>406</v>
      </c>
      <c r="B101" s="5" t="s">
        <v>407</v>
      </c>
      <c r="C101" s="5" t="s">
        <v>256</v>
      </c>
      <c r="D101" s="5" t="s">
        <v>63</v>
      </c>
      <c r="E101" s="10" t="s">
        <v>385</v>
      </c>
      <c r="F101" s="10" t="s">
        <v>91</v>
      </c>
      <c r="G101" s="10" t="s">
        <v>408</v>
      </c>
      <c r="H101" s="8">
        <v>81</v>
      </c>
      <c r="I101" s="6">
        <f>G101/3*0.6+H101*0.4</f>
        <v>78.92</v>
      </c>
      <c r="J101" s="6">
        <v>3</v>
      </c>
    </row>
    <row r="102" spans="1:10">
      <c r="A102" s="5" t="s">
        <v>409</v>
      </c>
      <c r="B102" s="5" t="s">
        <v>410</v>
      </c>
      <c r="C102" s="5" t="s">
        <v>256</v>
      </c>
      <c r="D102" s="5" t="s">
        <v>63</v>
      </c>
      <c r="E102" s="10" t="s">
        <v>411</v>
      </c>
      <c r="F102" s="10" t="s">
        <v>132</v>
      </c>
      <c r="G102" s="10" t="s">
        <v>262</v>
      </c>
      <c r="H102" s="8">
        <v>75.6</v>
      </c>
      <c r="I102" s="6">
        <f>G102/3*0.6+H102*0.4</f>
        <v>78.42</v>
      </c>
      <c r="J102" s="6">
        <v>4</v>
      </c>
    </row>
    <row r="103" ht="27" spans="1:10">
      <c r="A103" s="5" t="s">
        <v>412</v>
      </c>
      <c r="B103" s="5" t="s">
        <v>413</v>
      </c>
      <c r="C103" s="5" t="s">
        <v>256</v>
      </c>
      <c r="D103" s="5" t="s">
        <v>63</v>
      </c>
      <c r="E103" s="10" t="s">
        <v>112</v>
      </c>
      <c r="F103" s="10" t="s">
        <v>113</v>
      </c>
      <c r="G103" s="10" t="s">
        <v>114</v>
      </c>
      <c r="H103" s="8">
        <v>77.6</v>
      </c>
      <c r="I103" s="6"/>
      <c r="J103" s="6" t="s">
        <v>71</v>
      </c>
    </row>
  </sheetData>
  <mergeCells count="1">
    <mergeCell ref="A1:J1"/>
  </mergeCells>
  <conditionalFormatting sqref="B2:B103">
    <cfRule type="duplicateValues" dxfId="0" priority="2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失眠者的梦</cp:lastModifiedBy>
  <dcterms:created xsi:type="dcterms:W3CDTF">2018-12-22T07:10:00Z</dcterms:created>
  <dcterms:modified xsi:type="dcterms:W3CDTF">2018-12-25T02:22:23Z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