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tabRatio="570" activeTab="0"/>
  </bookViews>
  <sheets>
    <sheet name="电子表格1" sheetId="4" r:id="rId1"/>
  </sheets>
  <definedNames/>
  <calcPr calcId="152511"/>
</workbook>
</file>

<file path=xl/sharedStrings.xml><?xml version="1.0" encoding="utf-8"?>
<sst xmlns="http://schemas.openxmlformats.org/spreadsheetml/2006/main" count="570" uniqueCount="570">
  <si>
    <t>贵州经贸职业技术学院</t>
  </si>
  <si>
    <t>2018年公开招聘工作人员成绩汇总表及排名</t>
  </si>
  <si>
    <t>准考证号</t>
  </si>
  <si>
    <t>姓名</t>
  </si>
  <si>
    <r>
      <t xml:space="preserve">
</t>
    </r>
    <r>
      <rPr>
        <b/>
        <sz val="12"/>
        <color rgb="FF000000"/>
        <rFont val="宋体"/>
      </rPr>
      <t>职位代码</t>
    </r>
  </si>
  <si>
    <r>
      <t xml:space="preserve">
</t>
    </r>
    <r>
      <rPr>
        <b/>
        <sz val="12"/>
        <color rgb="FF000000"/>
        <rFont val="宋体"/>
      </rPr>
      <t>计划招聘数</t>
    </r>
  </si>
  <si>
    <t>笔试成绩</t>
  </si>
  <si>
    <t>折算后笔试成绩（按百分制计算后占总成绩的50%）</t>
  </si>
  <si>
    <t>面试成绩</t>
  </si>
  <si>
    <t>折算后面试成绩（占总成绩的50%）</t>
  </si>
  <si>
    <t>总成绩</t>
  </si>
  <si>
    <t>排名</t>
  </si>
  <si>
    <t>415227013924</t>
  </si>
  <si>
    <t>瓦秋盛</t>
  </si>
  <si>
    <t>01</t>
  </si>
  <si>
    <t>415227023013</t>
  </si>
  <si>
    <t>舒向玖</t>
  </si>
  <si>
    <t>415227022705</t>
  </si>
  <si>
    <t>肖道会</t>
  </si>
  <si>
    <t>415227012403</t>
  </si>
  <si>
    <t>冯明珍</t>
  </si>
  <si>
    <t>415227021909</t>
  </si>
  <si>
    <t>闫配芳</t>
  </si>
  <si>
    <t>02</t>
  </si>
  <si>
    <t>415227014707</t>
  </si>
  <si>
    <t>高华娟</t>
  </si>
  <si>
    <t>415227012912</t>
  </si>
  <si>
    <t>杨雄</t>
  </si>
  <si>
    <t>415227011813</t>
  </si>
  <si>
    <t>罗金莲</t>
  </si>
  <si>
    <t>03</t>
  </si>
  <si>
    <t>415227014005</t>
  </si>
  <si>
    <t>马兴祥</t>
  </si>
  <si>
    <t>415227014604</t>
  </si>
  <si>
    <t>刘娴</t>
  </si>
  <si>
    <t>415227014030</t>
  </si>
  <si>
    <t>张先敏</t>
  </si>
  <si>
    <t>415227020930</t>
  </si>
  <si>
    <t>汤兰兰</t>
  </si>
  <si>
    <t>415227014210</t>
  </si>
  <si>
    <t>王升遥</t>
  </si>
  <si>
    <t>415227011627</t>
  </si>
  <si>
    <t>广家丽</t>
  </si>
  <si>
    <t>04</t>
  </si>
  <si>
    <t>415227022229</t>
  </si>
  <si>
    <t>王正福</t>
  </si>
  <si>
    <t>415227020906</t>
  </si>
  <si>
    <t>李宁</t>
  </si>
  <si>
    <t>415227021511</t>
  </si>
  <si>
    <t>陈薪</t>
  </si>
  <si>
    <t>415227016016</t>
  </si>
  <si>
    <t>郑方友</t>
  </si>
  <si>
    <t>415227012123</t>
  </si>
  <si>
    <t>黄洪</t>
  </si>
  <si>
    <t>415227016010</t>
  </si>
  <si>
    <t>龙珠</t>
  </si>
  <si>
    <t>05</t>
  </si>
  <si>
    <t>415227014508</t>
  </si>
  <si>
    <t>陈万营</t>
  </si>
  <si>
    <t>415227020709</t>
  </si>
  <si>
    <t>姚思霞</t>
  </si>
  <si>
    <t>415227021710</t>
  </si>
  <si>
    <t>龙明珠</t>
  </si>
  <si>
    <t>415227013426</t>
  </si>
  <si>
    <t>岑永照</t>
  </si>
  <si>
    <t>415227012417</t>
  </si>
  <si>
    <t>孙光田</t>
  </si>
  <si>
    <t>415227021718</t>
  </si>
  <si>
    <t>姚良换</t>
  </si>
  <si>
    <t>415227011928</t>
  </si>
  <si>
    <t>杨坤红</t>
  </si>
  <si>
    <t>415227015926</t>
  </si>
  <si>
    <t>王化梅</t>
  </si>
  <si>
    <t>415227010213</t>
  </si>
  <si>
    <t>莫映壮</t>
  </si>
  <si>
    <t>06</t>
  </si>
  <si>
    <t>415227022911</t>
  </si>
  <si>
    <t>唐鲜</t>
  </si>
  <si>
    <t>415227011420</t>
  </si>
  <si>
    <t>闵婕</t>
  </si>
  <si>
    <t>415227015728</t>
  </si>
  <si>
    <t>张雪</t>
  </si>
  <si>
    <t>415227022206</t>
  </si>
  <si>
    <t>黄璐</t>
  </si>
  <si>
    <t>415227021724</t>
  </si>
  <si>
    <t>罗婷婷</t>
  </si>
  <si>
    <t>415227020218</t>
  </si>
  <si>
    <t>张诗慧</t>
  </si>
  <si>
    <t>415227015602</t>
  </si>
  <si>
    <t>杨影</t>
  </si>
  <si>
    <t>415227013005</t>
  </si>
  <si>
    <t>钟萍</t>
  </si>
  <si>
    <t>415227010126</t>
  </si>
  <si>
    <t>袁琴</t>
  </si>
  <si>
    <t>415227010313</t>
  </si>
  <si>
    <t>马小凤</t>
  </si>
  <si>
    <t>415227012011</t>
  </si>
  <si>
    <t>梁云艳</t>
  </si>
  <si>
    <t>415227010528</t>
  </si>
  <si>
    <t>杨京瑞</t>
  </si>
  <si>
    <t>07</t>
  </si>
  <si>
    <t>415227020229</t>
  </si>
  <si>
    <t>钟俊玲</t>
  </si>
  <si>
    <t>415227016030</t>
  </si>
  <si>
    <t>董成文</t>
  </si>
  <si>
    <t>415227022004</t>
  </si>
  <si>
    <t>彭闽</t>
  </si>
  <si>
    <t>415227011228</t>
  </si>
  <si>
    <t>黄刚</t>
  </si>
  <si>
    <t>415227022203</t>
  </si>
  <si>
    <t>王可怡</t>
  </si>
  <si>
    <t>415227023026</t>
  </si>
  <si>
    <t>左欣灵</t>
  </si>
  <si>
    <t>09</t>
  </si>
  <si>
    <t>415227010511</t>
  </si>
  <si>
    <t>邓泽奡</t>
  </si>
  <si>
    <t>415227014409</t>
  </si>
  <si>
    <t>陈赟</t>
  </si>
  <si>
    <t>415227016208</t>
  </si>
  <si>
    <t>王美艳</t>
  </si>
  <si>
    <t>12</t>
  </si>
  <si>
    <t>415227012713</t>
  </si>
  <si>
    <t>宋吉鑫</t>
  </si>
  <si>
    <t>415227013326</t>
  </si>
  <si>
    <t>王倩</t>
  </si>
  <si>
    <t>415227012606</t>
  </si>
  <si>
    <t>潘雪花</t>
  </si>
  <si>
    <t>13</t>
  </si>
  <si>
    <t>415227013918</t>
  </si>
  <si>
    <t>黄辉</t>
  </si>
  <si>
    <t>415227010902</t>
  </si>
  <si>
    <t>黄玙璠</t>
  </si>
  <si>
    <t>415227010228</t>
  </si>
  <si>
    <t>覃龙雷</t>
  </si>
  <si>
    <t>415227013813</t>
  </si>
  <si>
    <t>周红英</t>
  </si>
  <si>
    <t>415227010223</t>
  </si>
  <si>
    <t>姚敦凤</t>
  </si>
  <si>
    <t>415227010815</t>
  </si>
  <si>
    <t>杨波</t>
  </si>
  <si>
    <t>415227011502</t>
  </si>
  <si>
    <t>宋丽娟</t>
  </si>
  <si>
    <t>415227021020</t>
  </si>
  <si>
    <t>莫宇婷</t>
  </si>
  <si>
    <t>415227013022</t>
  </si>
  <si>
    <t>李雷雪</t>
  </si>
  <si>
    <t>415227011530</t>
  </si>
  <si>
    <t>张义星</t>
  </si>
  <si>
    <t>415227020727</t>
  </si>
  <si>
    <t>张盈盈</t>
  </si>
  <si>
    <t>415227022202</t>
  </si>
  <si>
    <t>付黔瑾</t>
  </si>
  <si>
    <t>14</t>
  </si>
  <si>
    <t>415227021404</t>
  </si>
  <si>
    <t>左双双</t>
  </si>
  <si>
    <t>415227021627</t>
  </si>
  <si>
    <t>韩密</t>
  </si>
  <si>
    <t>15</t>
  </si>
  <si>
    <t>415227021429</t>
  </si>
  <si>
    <t>徐春宁</t>
  </si>
  <si>
    <t>415227012002</t>
  </si>
  <si>
    <t>梁菊俄</t>
  </si>
  <si>
    <t>415227014402</t>
  </si>
  <si>
    <t>邱雯</t>
  </si>
  <si>
    <t>415227013713</t>
  </si>
  <si>
    <t>冯一</t>
  </si>
  <si>
    <t>415227016126</t>
  </si>
  <si>
    <t>李进东</t>
  </si>
  <si>
    <t>415227021022</t>
  </si>
  <si>
    <t>彭钰歆</t>
  </si>
  <si>
    <t>16</t>
  </si>
  <si>
    <t>415227014902</t>
  </si>
  <si>
    <t>朱绍琼</t>
  </si>
  <si>
    <t>415227012325</t>
  </si>
  <si>
    <t>李瑾</t>
  </si>
  <si>
    <t>415227012327</t>
  </si>
  <si>
    <t>黄郎</t>
  </si>
  <si>
    <t>415227010121</t>
  </si>
  <si>
    <t>禄安维</t>
  </si>
  <si>
    <t>415227011403</t>
  </si>
  <si>
    <t>朱丹</t>
  </si>
  <si>
    <t>415227020207</t>
  </si>
  <si>
    <t>宋加茂</t>
  </si>
  <si>
    <t>415227015113</t>
  </si>
  <si>
    <t>张梅</t>
  </si>
  <si>
    <t>415227023006</t>
  </si>
  <si>
    <t>汪力</t>
  </si>
  <si>
    <t>415227023010</t>
  </si>
  <si>
    <t>余光银</t>
  </si>
  <si>
    <t>415227010410</t>
  </si>
  <si>
    <t>王雅玲</t>
  </si>
  <si>
    <t>415227010502</t>
  </si>
  <si>
    <t>赵雨桐</t>
  </si>
  <si>
    <t>415227015011</t>
  </si>
  <si>
    <t>龙如维</t>
  </si>
  <si>
    <t>415227014318</t>
  </si>
  <si>
    <t>王虹茜</t>
  </si>
  <si>
    <t>415227013830</t>
  </si>
  <si>
    <t>刘朝美</t>
  </si>
  <si>
    <t>415227020811</t>
  </si>
  <si>
    <t>瞿成旭</t>
  </si>
  <si>
    <t>415227012423</t>
  </si>
  <si>
    <t>龙开创</t>
  </si>
  <si>
    <t>415227013221</t>
  </si>
  <si>
    <t>关家果</t>
  </si>
  <si>
    <t>415227014422</t>
  </si>
  <si>
    <t>周庭慧</t>
  </si>
  <si>
    <t>415227016013</t>
  </si>
  <si>
    <t>江丽晶</t>
  </si>
  <si>
    <t>415227016314</t>
  </si>
  <si>
    <t>袁哲</t>
  </si>
  <si>
    <t>415227013915</t>
  </si>
  <si>
    <t>李书舒</t>
  </si>
  <si>
    <t>415227016112</t>
  </si>
  <si>
    <t>龚洁</t>
  </si>
  <si>
    <t>415227012615</t>
  </si>
  <si>
    <t>石国禹</t>
  </si>
  <si>
    <t>415227011119</t>
  </si>
  <si>
    <t>杨平</t>
  </si>
  <si>
    <t>17</t>
  </si>
  <si>
    <t>415227020213</t>
  </si>
  <si>
    <t>朱洪艳</t>
  </si>
  <si>
    <t>415227021509</t>
  </si>
  <si>
    <t>刘紫文</t>
  </si>
  <si>
    <t>415227022007</t>
  </si>
  <si>
    <t>程铖</t>
  </si>
  <si>
    <t>415227012905</t>
  </si>
  <si>
    <t>龙家宇</t>
  </si>
  <si>
    <t>415227023014</t>
  </si>
  <si>
    <t>罗成成</t>
  </si>
  <si>
    <t>415227012229</t>
  </si>
  <si>
    <t>刘珊</t>
  </si>
  <si>
    <t>415227012715</t>
  </si>
  <si>
    <t>李丽霞</t>
  </si>
  <si>
    <t>415227021908</t>
  </si>
  <si>
    <t>晏乐英</t>
  </si>
  <si>
    <t>415227013125</t>
  </si>
  <si>
    <t>陈瑶</t>
  </si>
  <si>
    <t>415227020302</t>
  </si>
  <si>
    <t>侯晨晨</t>
  </si>
  <si>
    <t>415227022411</t>
  </si>
  <si>
    <t>陈粤杨</t>
  </si>
  <si>
    <t>415227010101</t>
  </si>
  <si>
    <t>田娟</t>
  </si>
  <si>
    <t>415227020628</t>
  </si>
  <si>
    <t>王岚</t>
  </si>
  <si>
    <t>415227012714</t>
  </si>
  <si>
    <t>赵倩</t>
  </si>
  <si>
    <t>415227014217</t>
  </si>
  <si>
    <t>尹海军</t>
  </si>
  <si>
    <t>18</t>
  </si>
  <si>
    <t>415227010817</t>
  </si>
  <si>
    <t>郑青进</t>
  </si>
  <si>
    <t>415227014211</t>
  </si>
  <si>
    <t>张玉丹</t>
  </si>
  <si>
    <t>415227013401</t>
  </si>
  <si>
    <t>冷章先</t>
  </si>
  <si>
    <t>415227010603</t>
  </si>
  <si>
    <t>刘进</t>
  </si>
  <si>
    <t>415227015209</t>
  </si>
  <si>
    <t>李璐瑶</t>
  </si>
  <si>
    <t>415227010425</t>
  </si>
  <si>
    <t>黎敏</t>
  </si>
  <si>
    <t>415227010808</t>
  </si>
  <si>
    <t>陆琪</t>
  </si>
  <si>
    <t>415227010406</t>
  </si>
  <si>
    <t>施婷</t>
  </si>
  <si>
    <t>415227021427</t>
  </si>
  <si>
    <t>杨涛</t>
  </si>
  <si>
    <t>415227013013</t>
  </si>
  <si>
    <t>赵婷婷</t>
  </si>
  <si>
    <t>415227011205</t>
  </si>
  <si>
    <t>胡海燕</t>
  </si>
  <si>
    <t>415227013610</t>
  </si>
  <si>
    <t>李阳</t>
  </si>
  <si>
    <t>415227021320</t>
  </si>
  <si>
    <t>朱胡萌</t>
  </si>
  <si>
    <t>415227022426</t>
  </si>
  <si>
    <t>李沙沙</t>
  </si>
  <si>
    <t>415227013020</t>
  </si>
  <si>
    <t>杨超</t>
  </si>
  <si>
    <t>415227013603</t>
  </si>
  <si>
    <t>杨睿智</t>
  </si>
  <si>
    <t>415227014221</t>
  </si>
  <si>
    <t>徐丹</t>
  </si>
  <si>
    <t>415227014105</t>
  </si>
  <si>
    <t>饶忠嫒</t>
  </si>
  <si>
    <t>415227015820</t>
  </si>
  <si>
    <t>温睿欣</t>
  </si>
  <si>
    <t>415227016119</t>
  </si>
  <si>
    <t>杨会</t>
  </si>
  <si>
    <t>415227015605</t>
  </si>
  <si>
    <t>周芬</t>
  </si>
  <si>
    <t>415227022120</t>
  </si>
  <si>
    <t>李成军</t>
  </si>
  <si>
    <t>415227022528</t>
  </si>
  <si>
    <t>祝颖</t>
  </si>
  <si>
    <t>415227011206</t>
  </si>
  <si>
    <t>陈洁婷</t>
  </si>
  <si>
    <t>415227011601</t>
  </si>
  <si>
    <t>巩璐</t>
  </si>
  <si>
    <t>415227021615</t>
  </si>
  <si>
    <t>龙田</t>
  </si>
  <si>
    <t>415227022015</t>
  </si>
  <si>
    <t>熊泳霖</t>
  </si>
  <si>
    <t>19</t>
  </si>
  <si>
    <t>415227013120</t>
  </si>
  <si>
    <t>周超</t>
  </si>
  <si>
    <t>415227014528</t>
  </si>
  <si>
    <t>罗颖</t>
  </si>
  <si>
    <t>415227015704</t>
  </si>
  <si>
    <t>石月荣</t>
  </si>
  <si>
    <t>415227012022</t>
  </si>
  <si>
    <t>李莎</t>
  </si>
  <si>
    <t>415227022610</t>
  </si>
  <si>
    <t>苏文静</t>
  </si>
  <si>
    <t>415227020712</t>
  </si>
  <si>
    <t>刘云</t>
  </si>
  <si>
    <t>415227011204</t>
  </si>
  <si>
    <t>刘瑶翠</t>
  </si>
  <si>
    <t>415227011004</t>
  </si>
  <si>
    <t>龙颖</t>
  </si>
  <si>
    <t>415227022312</t>
  </si>
  <si>
    <t>文源</t>
  </si>
  <si>
    <t>415227021125</t>
  </si>
  <si>
    <t>邹信信</t>
  </si>
  <si>
    <t>415227014319</t>
  </si>
  <si>
    <t>何明祥</t>
  </si>
  <si>
    <t>415227010713</t>
  </si>
  <si>
    <t>杨兰</t>
  </si>
  <si>
    <t>20</t>
  </si>
  <si>
    <t>415227015007</t>
  </si>
  <si>
    <t>吴经彬</t>
  </si>
  <si>
    <t>415227013816</t>
  </si>
  <si>
    <t>邓艽荣</t>
  </si>
  <si>
    <t>415227010524</t>
  </si>
  <si>
    <t>刘暑</t>
  </si>
  <si>
    <t>415227012326</t>
  </si>
  <si>
    <t>罗峻</t>
  </si>
  <si>
    <t>415227015904</t>
  </si>
  <si>
    <t>韦棋</t>
  </si>
  <si>
    <t>415227012405</t>
  </si>
  <si>
    <t>孙婷</t>
  </si>
  <si>
    <t>21</t>
  </si>
  <si>
    <t>415227011717</t>
  </si>
  <si>
    <t>方俊杰</t>
  </si>
  <si>
    <t>415227011524</t>
  </si>
  <si>
    <t>喻国艳</t>
  </si>
  <si>
    <t>415227010714</t>
  </si>
  <si>
    <t>倪龙娜</t>
  </si>
  <si>
    <t>415227020722</t>
  </si>
  <si>
    <t>杨毓倞</t>
  </si>
  <si>
    <t>415227011117</t>
  </si>
  <si>
    <t>陈洋洋</t>
  </si>
  <si>
    <t>415227015316</t>
  </si>
  <si>
    <t>黄英霞</t>
  </si>
  <si>
    <t>22</t>
  </si>
  <si>
    <t>415227014520</t>
  </si>
  <si>
    <t>何泽均</t>
  </si>
  <si>
    <t>415227013409</t>
  </si>
  <si>
    <t>胡宇航</t>
  </si>
  <si>
    <t>415227013729</t>
  </si>
  <si>
    <t>周春</t>
  </si>
  <si>
    <t>415227012513</t>
  </si>
  <si>
    <t>易途伟</t>
  </si>
  <si>
    <t>415227012117</t>
  </si>
  <si>
    <t>田佳</t>
  </si>
  <si>
    <t>415227014115</t>
  </si>
  <si>
    <t>毛亚莉</t>
  </si>
  <si>
    <t>24</t>
  </si>
  <si>
    <t>415227013318</t>
  </si>
  <si>
    <t>沈莉</t>
  </si>
  <si>
    <t>415227012119</t>
  </si>
  <si>
    <t>冯青</t>
  </si>
  <si>
    <t>415227012729</t>
  </si>
  <si>
    <t>冷缘源</t>
  </si>
  <si>
    <t>25</t>
  </si>
  <si>
    <t>415227010216</t>
  </si>
  <si>
    <t>张载湖</t>
  </si>
  <si>
    <t>415227012207</t>
  </si>
  <si>
    <t>彭骄</t>
  </si>
  <si>
    <t>415227014616</t>
  </si>
  <si>
    <t>刘洋</t>
  </si>
  <si>
    <t>415227021124</t>
  </si>
  <si>
    <t>许少捷</t>
  </si>
  <si>
    <t>415227012716</t>
  </si>
  <si>
    <t>雷志伟</t>
  </si>
  <si>
    <t>415227010613</t>
  </si>
  <si>
    <t>何凡</t>
  </si>
  <si>
    <t>415227020816</t>
  </si>
  <si>
    <t>陈修盈</t>
  </si>
  <si>
    <t>415227010830</t>
  </si>
  <si>
    <t>杨家平</t>
  </si>
  <si>
    <t>415227020308</t>
  </si>
  <si>
    <t>张宇琴</t>
  </si>
  <si>
    <t>415227013423</t>
  </si>
  <si>
    <t>吴健</t>
  </si>
  <si>
    <t>415227013902</t>
  </si>
  <si>
    <t>刘颖琦</t>
  </si>
  <si>
    <t>415227015416</t>
  </si>
  <si>
    <t>余小溪</t>
  </si>
  <si>
    <t>27</t>
  </si>
  <si>
    <t>415227011320</t>
  </si>
  <si>
    <t>白刚璇</t>
  </si>
  <si>
    <t>415227014421</t>
  </si>
  <si>
    <t>王建振</t>
  </si>
  <si>
    <t>415227015418</t>
  </si>
  <si>
    <t>王才霞</t>
  </si>
  <si>
    <t>415227020409</t>
  </si>
  <si>
    <t>冷灿</t>
  </si>
  <si>
    <t>415227014127</t>
  </si>
  <si>
    <t>杨佩</t>
  </si>
  <si>
    <t>415227010724</t>
  </si>
  <si>
    <t>龙国横</t>
  </si>
  <si>
    <t>415227020923</t>
  </si>
  <si>
    <t>徐宁伟</t>
  </si>
  <si>
    <t>28</t>
  </si>
  <si>
    <t>415227021323</t>
  </si>
  <si>
    <t>朱磊</t>
  </si>
  <si>
    <t>415227013627</t>
  </si>
  <si>
    <t>黄正友</t>
  </si>
  <si>
    <t>415227015422</t>
  </si>
  <si>
    <t>肖志伟</t>
  </si>
  <si>
    <t>415227022026</t>
  </si>
  <si>
    <t>杨石银</t>
  </si>
  <si>
    <t>415227022623</t>
  </si>
  <si>
    <t>陈鑫</t>
  </si>
  <si>
    <t>415227020927</t>
  </si>
  <si>
    <t>王永成</t>
  </si>
  <si>
    <t>415227013311</t>
  </si>
  <si>
    <t>邓倩</t>
  </si>
  <si>
    <t>30</t>
  </si>
  <si>
    <t>415227013925</t>
  </si>
  <si>
    <t>杨柳仙</t>
  </si>
  <si>
    <t>415227022002</t>
  </si>
  <si>
    <t>熊天莎</t>
  </si>
  <si>
    <t>415227010807</t>
  </si>
  <si>
    <t>向蓉蓉</t>
  </si>
  <si>
    <t>31</t>
  </si>
  <si>
    <t>415227012712</t>
  </si>
  <si>
    <t>洪星</t>
  </si>
  <si>
    <t>415227016317</t>
  </si>
  <si>
    <t>白铭</t>
  </si>
  <si>
    <t>415227020112</t>
  </si>
  <si>
    <t>韩嘉惠</t>
  </si>
  <si>
    <t>415227014024</t>
  </si>
  <si>
    <t>张丽芬</t>
  </si>
  <si>
    <t>415227020115</t>
  </si>
  <si>
    <t>姬天娇</t>
  </si>
  <si>
    <t>415227010418</t>
  </si>
  <si>
    <t>郭正尧</t>
  </si>
  <si>
    <t>415227020410</t>
  </si>
  <si>
    <t>王如月</t>
  </si>
  <si>
    <t>415227016217</t>
  </si>
  <si>
    <t>刘朴娣</t>
  </si>
  <si>
    <t>415227010626</t>
  </si>
  <si>
    <t>陆光坚</t>
  </si>
  <si>
    <t>415227014222</t>
  </si>
  <si>
    <t>许灿</t>
  </si>
  <si>
    <t>32</t>
  </si>
  <si>
    <t>415227023022</t>
  </si>
  <si>
    <t>谢金艳</t>
  </si>
  <si>
    <t>415227011217</t>
  </si>
  <si>
    <t>杨春婧</t>
  </si>
  <si>
    <t>415227010419</t>
  </si>
  <si>
    <t>滕倩影</t>
  </si>
  <si>
    <t>415227011716</t>
  </si>
  <si>
    <t>张燕</t>
  </si>
  <si>
    <t>415227015012</t>
  </si>
  <si>
    <t>李云丽</t>
  </si>
  <si>
    <t>415227011620</t>
  </si>
  <si>
    <t>方家瑜</t>
  </si>
  <si>
    <t>33</t>
  </si>
  <si>
    <t>415227015210</t>
  </si>
  <si>
    <t>杨唯</t>
  </si>
  <si>
    <t>415227022608</t>
  </si>
  <si>
    <t>熊芸</t>
  </si>
  <si>
    <t>415227010412</t>
  </si>
  <si>
    <t>李丽莎</t>
  </si>
  <si>
    <t>415227011827</t>
  </si>
  <si>
    <t>杜彦霖</t>
  </si>
  <si>
    <t>415227014713</t>
  </si>
  <si>
    <t>卢倩</t>
  </si>
  <si>
    <t>415227022119</t>
  </si>
  <si>
    <t>王艺</t>
  </si>
  <si>
    <t>34</t>
  </si>
  <si>
    <t>415227010207</t>
  </si>
  <si>
    <t>李婉冰</t>
  </si>
  <si>
    <t>415227011607</t>
  </si>
  <si>
    <t>姚竹</t>
  </si>
  <si>
    <t>415227021308</t>
  </si>
  <si>
    <t>彭曦</t>
  </si>
  <si>
    <t>36</t>
  </si>
  <si>
    <t>415227014918</t>
  </si>
  <si>
    <t>杨芳</t>
  </si>
  <si>
    <t>415227011523</t>
  </si>
  <si>
    <t>吴姣</t>
  </si>
  <si>
    <t>415227020507</t>
  </si>
  <si>
    <t>杨霞</t>
  </si>
  <si>
    <t>415227014927</t>
  </si>
  <si>
    <t>孙榕</t>
  </si>
  <si>
    <t>415227010309</t>
  </si>
  <si>
    <t>白杨</t>
  </si>
  <si>
    <t>415227013021</t>
  </si>
  <si>
    <t>吴圣</t>
  </si>
  <si>
    <t>415227010905</t>
  </si>
  <si>
    <t>刘凤娜</t>
  </si>
  <si>
    <t>415227014205</t>
  </si>
  <si>
    <t>石云蕾</t>
  </si>
  <si>
    <t>415227016012</t>
  </si>
  <si>
    <t>丁杰佳</t>
  </si>
  <si>
    <t>415227013109</t>
  </si>
  <si>
    <t>李容琏</t>
  </si>
  <si>
    <t>415227021823</t>
  </si>
  <si>
    <t>袁鹏</t>
  </si>
  <si>
    <t>415227022709</t>
  </si>
  <si>
    <t>徐姣姣</t>
  </si>
  <si>
    <t>415227015013</t>
  </si>
  <si>
    <t>冯伟奇</t>
  </si>
  <si>
    <t>415227021004</t>
  </si>
  <si>
    <t>黄丹</t>
  </si>
  <si>
    <t>415227012619</t>
  </si>
  <si>
    <t>何秦</t>
  </si>
  <si>
    <t>415227013223</t>
  </si>
  <si>
    <t>李丹</t>
  </si>
  <si>
    <t>415227011520</t>
  </si>
  <si>
    <t>龙兰</t>
  </si>
  <si>
    <t>415227013416</t>
  </si>
  <si>
    <t>杨丽谭</t>
  </si>
  <si>
    <t>37</t>
  </si>
  <si>
    <t>415227013619</t>
  </si>
  <si>
    <t>何婷</t>
  </si>
  <si>
    <t>415227022424</t>
  </si>
  <si>
    <t>高念</t>
  </si>
  <si>
    <t>415227021622</t>
  </si>
  <si>
    <t>王梅</t>
  </si>
  <si>
    <t>415227021307</t>
  </si>
  <si>
    <t>邹欣</t>
  </si>
  <si>
    <t>415227022309</t>
  </si>
  <si>
    <t>荀朝辉</t>
  </si>
  <si>
    <t>415227012503</t>
  </si>
  <si>
    <t>骆露</t>
  </si>
  <si>
    <t>415227022926</t>
  </si>
  <si>
    <t>黄家会</t>
  </si>
  <si>
    <t>415227014622</t>
  </si>
  <si>
    <t>许芳</t>
  </si>
  <si>
    <t>415227014114</t>
  </si>
  <si>
    <t>杨银松</t>
  </si>
  <si>
    <t>415227014606</t>
  </si>
  <si>
    <t>李雪</t>
  </si>
  <si>
    <t>415227021621</t>
  </si>
  <si>
    <t>石远萍</t>
  </si>
  <si>
    <t>415227013624</t>
  </si>
  <si>
    <t>黄琴</t>
  </si>
  <si>
    <t>415227011807</t>
  </si>
  <si>
    <t>张芹</t>
  </si>
  <si>
    <t>415227013214</t>
  </si>
  <si>
    <t>谢琴</t>
  </si>
  <si>
    <t>415227020827</t>
  </si>
  <si>
    <t>陈萍</t>
  </si>
  <si>
    <t>415227022422</t>
  </si>
  <si>
    <t>黄荣贵</t>
  </si>
  <si>
    <t>缺考</t>
  </si>
  <si>
    <t>缺考</t>
  </si>
  <si>
    <t>缺考</t>
  </si>
  <si>
    <t>备注</t>
  </si>
  <si>
    <t>2018年公开招聘工作人员笔试、面试成绩汇总及进入体检人员公示名单</t>
  </si>
  <si>
    <t>体检</t>
  </si>
  <si>
    <t>2018年公开招聘工作人员笔试、面试成绩汇总表及进入体检人员公示名单</t>
  </si>
  <si>
    <t>2018年公开招聘工作人员笔试、面试成绩汇总表及进入体检人员名单公示</t>
  </si>
</sst>
</file>

<file path=xl/styles.xml><?xml version="1.0" encoding="utf-8"?>
<styleSheet xmlns="http://schemas.openxmlformats.org/spreadsheetml/2006/main">
  <numFmts count="2">
    <numFmt numFmtId="177" formatCode="0.00_ "/>
    <numFmt numFmtId="178" formatCode="&quot;¥&quot;#,##0;\\\-&quot;¥&quot;#,##0"/>
  </numFmts>
  <fonts count="28">
    <font>
      <sz val="11.0"/>
      <name val="宋体"/>
      <color theme="1"/>
    </font>
    <font>
      <b/>
      <sz val="22.0"/>
      <name val="宋体"/>
      <color rgb="FF000000"/>
    </font>
    <font>
      <b/>
      <sz val="12.0"/>
      <name val="宋体"/>
      <color rgb="FF000000"/>
    </font>
    <font>
      <b/>
      <sz val="12.0"/>
      <name val="Arial"/>
      <color rgb="FF000000"/>
    </font>
    <font>
      <sz val="10.0"/>
      <name val="Arial"/>
      <color rgb="FF000000"/>
    </font>
    <font>
      <sz val="9.0"/>
      <name val="宋体"/>
      <color rgb="FF000000"/>
    </font>
    <font>
      <sz val="10.0"/>
      <name val="宋体"/>
      <color rgb="FF000000"/>
    </font>
    <font>
      <u/>
      <sz val="11.0"/>
      <name val="宋体"/>
      <color theme="10"/>
    </font>
    <font>
      <u/>
      <sz val="11.0"/>
      <name val="宋体"/>
      <color theme="11"/>
    </font>
    <font>
      <sz val="11.0"/>
      <name val="宋体"/>
      <color rgb="FFFF0000"/>
    </font>
    <font>
      <sz val="18.0"/>
      <name val="宋体"/>
      <color theme="3"/>
    </font>
    <font>
      <b/>
      <sz val="15.0"/>
      <name val="宋体"/>
      <color theme="3"/>
    </font>
    <font>
      <b/>
      <sz val="13.0"/>
      <name val="宋体"/>
      <color theme="3"/>
    </font>
    <font>
      <b/>
      <sz val="11.0"/>
      <name val="宋体"/>
      <color theme="3"/>
    </font>
    <font>
      <sz val="11.0"/>
      <name val="宋体"/>
      <color rgb="FF3F3F76"/>
    </font>
    <font>
      <b/>
      <sz val="11.0"/>
      <name val="宋体"/>
      <color rgb="FF3F3F3F"/>
    </font>
    <font>
      <b/>
      <sz val="11.0"/>
      <name val="宋体"/>
      <color rgb="FFFA7D00"/>
    </font>
    <font>
      <b/>
      <sz val="11.0"/>
      <name val="宋体"/>
      <color rgb="FFFFFFFF"/>
    </font>
    <font>
      <sz val="11.0"/>
      <name val="宋体"/>
      <color rgb="FFFA7D00"/>
    </font>
    <font>
      <b/>
      <sz val="11.0"/>
      <name val="宋体"/>
      <color theme="1"/>
    </font>
    <font>
      <sz val="11.0"/>
      <name val="宋体"/>
      <color rgb="FF006100"/>
    </font>
    <font>
      <sz val="11.0"/>
      <name val="宋体"/>
      <color rgb="FF9C0006"/>
    </font>
    <font>
      <sz val="11.0"/>
      <name val="宋体"/>
      <color rgb="FF9C6500"/>
    </font>
    <font>
      <sz val="11.0"/>
      <name val="宋体"/>
      <color theme="0"/>
    </font>
    <font>
      <sz val="11.0"/>
      <name val="宋体"/>
      <color theme="1"/>
    </font>
    <font>
      <i/>
      <sz val="11.0"/>
      <name val="宋体"/>
      <color rgb="FF7F7F7F"/>
    </font>
    <font>
      <b/>
      <sz val="20.0"/>
      <name val="宋体"/>
      <color rgb="FF000000"/>
    </font>
    <font>
      <sz val="10.0"/>
      <name val="Arial"/>
      <color rgb="FFFF0000"/>
    </font>
  </fonts>
  <fills count="33">
    <fill>
      <patternFill patternType="none"/>
    </fill>
    <fill>
      <patternFill patternType="gray125"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0"/>
        <bgColor rgb="FFFFFFFF"/>
      </patternFill>
    </fill>
    <fill>
      <patternFill patternType="solid">
        <fgColor theme="4" tint="0.599990"/>
        <bgColor rgb="FFFFFFFF"/>
      </patternFill>
    </fill>
    <fill>
      <patternFill patternType="solid">
        <fgColor theme="4" tint="0.39998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0"/>
        <bgColor rgb="FFFFFFFF"/>
      </patternFill>
    </fill>
    <fill>
      <patternFill patternType="solid">
        <fgColor theme="5" tint="0.599990"/>
        <bgColor rgb="FFFFFFFF"/>
      </patternFill>
    </fill>
    <fill>
      <patternFill patternType="solid">
        <fgColor theme="5" tint="0.399980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0"/>
        <bgColor rgb="FFFFFFFF"/>
      </patternFill>
    </fill>
    <fill>
      <patternFill patternType="solid">
        <fgColor theme="6" tint="0.599990"/>
        <bgColor rgb="FFFFFFFF"/>
      </patternFill>
    </fill>
    <fill>
      <patternFill patternType="solid">
        <fgColor theme="6" tint="0.399980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0"/>
        <bgColor rgb="FFFFFFFF"/>
      </patternFill>
    </fill>
    <fill>
      <patternFill patternType="solid">
        <fgColor theme="7" tint="0.599990"/>
        <bgColor rgb="FFFFFFFF"/>
      </patternFill>
    </fill>
    <fill>
      <patternFill patternType="solid">
        <fgColor theme="7" tint="0.39998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0"/>
        <bgColor rgb="FFFFFFFF"/>
      </patternFill>
    </fill>
    <fill>
      <patternFill patternType="solid">
        <fgColor theme="8" tint="0.599990"/>
        <bgColor rgb="FFFFFFFF"/>
      </patternFill>
    </fill>
    <fill>
      <patternFill patternType="solid">
        <fgColor theme="8" tint="0.399980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0"/>
        <bgColor rgb="FFFFFFFF"/>
      </patternFill>
    </fill>
    <fill>
      <patternFill patternType="solid">
        <fgColor theme="9" tint="0.599990"/>
        <bgColor rgb="FFFFFFFF"/>
      </patternFill>
    </fill>
    <fill>
      <patternFill patternType="solid">
        <fgColor theme="9" tint="0.39998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thick">
        <color theme="4"/>
      </bottom>
      <diagonal/>
    </border>
    <border>
      <bottom style="thick">
        <color rgb="FFACCCEA"/>
      </bottom>
      <diagonal/>
    </border>
    <border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178" fontId="0" fillId="0" borderId="0" applyAlignment="0" applyBorder="0" applyFill="0" applyFont="0" applyProtection="0">
      <alignment vertical="center"/>
    </xf>
    <xf numFmtId="0" fontId="7" fillId="0" borderId="0" applyAlignment="0" applyBorder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0" fillId="2" borderId="2" applyAlignment="0" applyFont="0" applyNumberFormat="0" applyProtection="0">
      <alignment vertical="center"/>
    </xf>
    <xf numFmtId="0" fontId="9" fillId="0" borderId="0" applyAlignment="0" applyBorder="0" applyFill="0" applyNumberFormat="0" applyProtection="0">
      <alignment vertical="center"/>
    </xf>
    <xf numFmtId="0" fontId="10" fillId="0" borderId="0" applyAlignment="0" applyBorder="0" applyFill="0" applyNumberFormat="0" applyProtection="0">
      <alignment vertical="center"/>
    </xf>
    <xf numFmtId="0" fontId="11" fillId="0" borderId="3" applyAlignment="0" applyFill="0" applyNumberFormat="0" applyProtection="0">
      <alignment vertical="center"/>
    </xf>
    <xf numFmtId="0" fontId="12" fillId="0" borderId="4" applyAlignment="0" applyFill="0" applyNumberFormat="0" applyProtection="0">
      <alignment vertical="center"/>
    </xf>
    <xf numFmtId="0" fontId="13" fillId="0" borderId="5" applyAlignment="0" applyFill="0" applyNumberFormat="0" applyProtection="0">
      <alignment vertical="center"/>
    </xf>
    <xf numFmtId="0" fontId="13" fillId="0" borderId="0" applyAlignment="0" applyBorder="0" applyFill="0" applyNumberFormat="0" applyProtection="0">
      <alignment vertical="center"/>
    </xf>
    <xf numFmtId="0" fontId="14" fillId="3" borderId="6" applyAlignment="0" applyNumberFormat="0" applyProtection="0">
      <alignment vertical="center"/>
    </xf>
    <xf numFmtId="0" fontId="15" fillId="4" borderId="7" applyAlignment="0" applyNumberFormat="0" applyProtection="0">
      <alignment vertical="center"/>
    </xf>
    <xf numFmtId="0" fontId="16" fillId="4" borderId="6" applyAlignment="0" applyNumberFormat="0" applyProtection="0">
      <alignment vertical="center"/>
    </xf>
    <xf numFmtId="0" fontId="17" fillId="5" borderId="8" applyAlignment="0" applyNumberFormat="0" applyProtection="0">
      <alignment vertical="center"/>
    </xf>
    <xf numFmtId="0" fontId="18" fillId="0" borderId="9" applyAlignment="0" applyFill="0" applyNumberFormat="0" applyProtection="0">
      <alignment vertical="center"/>
    </xf>
    <xf numFmtId="0" fontId="19" fillId="0" borderId="10" applyAlignment="0" applyFill="0" applyNumberFormat="0" applyProtection="0">
      <alignment vertical="center"/>
    </xf>
    <xf numFmtId="0" fontId="20" fillId="6" borderId="0" applyAlignment="0" applyBorder="0" applyNumberFormat="0" applyProtection="0">
      <alignment vertical="center"/>
    </xf>
    <xf numFmtId="0" fontId="21" fillId="7" borderId="0" applyAlignment="0" applyBorder="0" applyNumberFormat="0" applyProtection="0">
      <alignment vertical="center"/>
    </xf>
    <xf numFmtId="0" fontId="22" fillId="8" borderId="0" applyAlignment="0" applyBorder="0" applyNumberFormat="0" applyProtection="0">
      <alignment vertical="center"/>
    </xf>
    <xf numFmtId="0" fontId="23" fillId="9" borderId="0" applyAlignment="0" applyBorder="0" applyNumberFormat="0" applyProtection="0">
      <alignment vertical="center"/>
    </xf>
    <xf numFmtId="0" fontId="24" fillId="10" borderId="0" applyAlignment="0" applyBorder="0" applyNumberFormat="0" applyProtection="0">
      <alignment vertical="center"/>
    </xf>
    <xf numFmtId="0" fontId="24" fillId="11" borderId="0" applyAlignment="0" applyBorder="0" applyNumberFormat="0" applyProtection="0">
      <alignment vertical="center"/>
    </xf>
    <xf numFmtId="0" fontId="23" fillId="12" borderId="0" applyAlignment="0" applyBorder="0" applyNumberFormat="0" applyProtection="0">
      <alignment vertical="center"/>
    </xf>
    <xf numFmtId="0" fontId="23" fillId="13" borderId="0" applyAlignment="0" applyBorder="0" applyNumberFormat="0" applyProtection="0">
      <alignment vertical="center"/>
    </xf>
    <xf numFmtId="0" fontId="24" fillId="14" borderId="0" applyAlignment="0" applyBorder="0" applyNumberFormat="0" applyProtection="0">
      <alignment vertical="center"/>
    </xf>
    <xf numFmtId="0" fontId="24" fillId="15" borderId="0" applyAlignment="0" applyBorder="0" applyNumberFormat="0" applyProtection="0">
      <alignment vertical="center"/>
    </xf>
    <xf numFmtId="0" fontId="23" fillId="16" borderId="0" applyAlignment="0" applyBorder="0" applyNumberFormat="0" applyProtection="0">
      <alignment vertical="center"/>
    </xf>
    <xf numFmtId="0" fontId="23" fillId="17" borderId="0" applyAlignment="0" applyBorder="0" applyNumberFormat="0" applyProtection="0">
      <alignment vertical="center"/>
    </xf>
    <xf numFmtId="0" fontId="24" fillId="18" borderId="0" applyAlignment="0" applyBorder="0" applyNumberFormat="0" applyProtection="0">
      <alignment vertical="center"/>
    </xf>
    <xf numFmtId="0" fontId="24" fillId="19" borderId="0" applyAlignment="0" applyBorder="0" applyNumberFormat="0" applyProtection="0">
      <alignment vertical="center"/>
    </xf>
    <xf numFmtId="0" fontId="23" fillId="20" borderId="0" applyAlignment="0" applyBorder="0" applyNumberFormat="0" applyProtection="0">
      <alignment vertical="center"/>
    </xf>
    <xf numFmtId="0" fontId="23" fillId="21" borderId="0" applyAlignment="0" applyBorder="0" applyNumberFormat="0" applyProtection="0">
      <alignment vertical="center"/>
    </xf>
    <xf numFmtId="0" fontId="24" fillId="22" borderId="0" applyAlignment="0" applyBorder="0" applyNumberFormat="0" applyProtection="0">
      <alignment vertical="center"/>
    </xf>
    <xf numFmtId="0" fontId="24" fillId="23" borderId="0" applyAlignment="0" applyBorder="0" applyNumberFormat="0" applyProtection="0">
      <alignment vertical="center"/>
    </xf>
    <xf numFmtId="0" fontId="23" fillId="24" borderId="0" applyAlignment="0" applyBorder="0" applyNumberFormat="0" applyProtection="0">
      <alignment vertical="center"/>
    </xf>
    <xf numFmtId="0" fontId="23" fillId="25" borderId="0" applyAlignment="0" applyBorder="0" applyNumberFormat="0" applyProtection="0">
      <alignment vertical="center"/>
    </xf>
    <xf numFmtId="0" fontId="24" fillId="26" borderId="0" applyAlignment="0" applyBorder="0" applyNumberFormat="0" applyProtection="0">
      <alignment vertical="center"/>
    </xf>
    <xf numFmtId="0" fontId="24" fillId="27" borderId="0" applyAlignment="0" applyBorder="0" applyNumberFormat="0" applyProtection="0">
      <alignment vertical="center"/>
    </xf>
    <xf numFmtId="0" fontId="23" fillId="28" borderId="0" applyAlignment="0" applyBorder="0" applyNumberFormat="0" applyProtection="0">
      <alignment vertical="center"/>
    </xf>
    <xf numFmtId="0" fontId="23" fillId="29" borderId="0" applyAlignment="0" applyBorder="0" applyNumberFormat="0" applyProtection="0">
      <alignment vertical="center"/>
    </xf>
    <xf numFmtId="0" fontId="24" fillId="30" borderId="0" applyAlignment="0" applyBorder="0" applyNumberFormat="0" applyProtection="0">
      <alignment vertical="center"/>
    </xf>
    <xf numFmtId="0" fontId="24" fillId="31" borderId="0" applyAlignment="0" applyBorder="0" applyNumberFormat="0" applyProtection="0">
      <alignment vertical="center"/>
    </xf>
    <xf numFmtId="0" fontId="23" fillId="32" borderId="0" applyAlignment="0" applyBorder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Alignment="1">
      <alignment horizontal="center" vertical="center"/>
    </xf>
    <xf numFmtId="0" fontId="2" fillId="0" borderId="1" xfId="0" applyBorder="1" applyAlignment="1">
      <alignment horizontal="center" vertical="center" wrapText="1"/>
    </xf>
    <xf numFmtId="0" fontId="3" fillId="0" borderId="1" xfId="0" applyBorder="1" applyAlignment="1">
      <alignment horizontal="center" vertical="center" wrapText="1"/>
    </xf>
    <xf numFmtId="0" fontId="4" fillId="0" borderId="1" xfId="0" applyBorder="1" applyAlignment="1">
      <alignment horizontal="center"/>
    </xf>
    <xf numFmtId="177" fontId="4" fillId="0" borderId="1" xfId="0" applyNumberFormat="1" applyBorder="1" applyAlignment="1">
      <alignment horizontal="center"/>
    </xf>
    <xf numFmtId="0" fontId="1" fillId="0" borderId="0" xfId="0" applyBorder="1" applyAlignment="1">
      <alignment horizontal="center" vertical="center"/>
    </xf>
    <xf numFmtId="0" fontId="4" fillId="0" borderId="0" xfId="0" applyAlignment="1">
      <alignment horizontal="center" wrapText="1"/>
    </xf>
    <xf numFmtId="0" fontId="6" fillId="0" borderId="1" xfId="0" applyBorder="1" applyAlignment="1">
      <alignment horizontal="center"/>
    </xf>
    <xf numFmtId="177" fontId="2" fillId="0" borderId="1" xfId="0" applyNumberFormat="1" applyBorder="1" applyAlignment="1">
      <alignment horizontal="center" vertical="center" wrapText="1"/>
    </xf>
    <xf numFmtId="177" fontId="6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0" fontId="1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0" xfId="0" applyBorder="1" applyAlignment="1">
      <alignment horizontal="center" vertical="center"/>
    </xf>
    <xf numFmtId="0" fontId="26" fillId="0" borderId="11" xfId="0" applyBorder="1" applyAlignment="1">
      <alignment vertical="center"/>
    </xf>
    <xf numFmtId="0" fontId="1" fillId="0" borderId="11" xfId="0" applyBorder="1" applyAlignment="1">
      <alignment vertical="center"/>
    </xf>
    <xf numFmtId="0" fontId="26" fillId="0" borderId="11" xfId="0" applyBorder="1" applyAlignment="1">
      <alignment horizontal="center" vertical="center"/>
    </xf>
    <xf numFmtId="0" fontId="1" fillId="0" borderId="11" xfId="0" applyBorder="1" applyAlignment="1">
      <alignment horizontal="center" vertical="center"/>
    </xf>
    <xf numFmtId="0" fontId="1" fillId="0" borderId="11" xfId="0" applyBorder="1" applyAlignment="1">
      <alignment horizontal="center" vertical="center"/>
    </xf>
    <xf numFmtId="177" fontId="27" fillId="0" borderId="1" xfId="0" applyNumberFormat="1" applyBorder="1" applyAlignment="1">
      <alignment horizontal="center"/>
    </xf>
  </cellXfs>
  <cellStyles count="49">
    <cellStyle name="20% - 强调文字1" xfId="25" builtinId="30"/>
    <cellStyle name="20% - 强调文字2" xfId="29" builtinId="34"/>
    <cellStyle name="20% - 强调文字3" xfId="33" builtinId="38"/>
    <cellStyle name="20% - 强调文字4" xfId="37" builtinId="42"/>
    <cellStyle name="20% - 强调文字5" xfId="41" builtinId="46"/>
    <cellStyle name="20% - 强调文字6" xfId="45" builtinId="50"/>
    <cellStyle name="40% - 强调文字1" xfId="26" builtinId="31"/>
    <cellStyle name="40% - 强调文字2" xfId="30" builtinId="35"/>
    <cellStyle name="40% - 强调文字3" xfId="34" builtinId="39"/>
    <cellStyle name="40% - 强调文字4" xfId="38" builtinId="43"/>
    <cellStyle name="40% - 强调文字5" xfId="42" builtinId="47"/>
    <cellStyle name="40% - 强调文字6" xfId="46" builtinId="51"/>
    <cellStyle name="60% - 强调文字1" xfId="27" builtinId="32"/>
    <cellStyle name="60% - 强调文字2" xfId="31" builtinId="36"/>
    <cellStyle name="60% - 强调文字3" xfId="35" builtinId="40"/>
    <cellStyle name="60% - 强调文字4" xfId="39" builtinId="44"/>
    <cellStyle name="60% - 强调文字5" xfId="43" builtinId="48"/>
    <cellStyle name="60% - 强调文字6" xfId="47" builtinId="52"/>
    <cellStyle name="Followed Hyperlink" xfId="7" builtinId="9" hidden="1"/>
    <cellStyle name="Hyperlink" xfId="6" builtinId="8" hidden="1"/>
    <cellStyle name="千位分隔" xfId="1" builtinId="3"/>
    <cellStyle name="千位分隔[0]" xfId="4" builtinId="6"/>
    <cellStyle name="好" xfId="21" builtinId="26"/>
    <cellStyle name="差" xfId="22" builtinId="27"/>
    <cellStyle name="常规" xfId="0" builtinId="0"/>
    <cellStyle name="强调文字1" xfId="24" builtinId="29"/>
    <cellStyle name="强调文字2" xfId="28" builtinId="33"/>
    <cellStyle name="强调文字3" xfId="32" builtinId="37"/>
    <cellStyle name="强调文字4" xfId="36" builtinId="41"/>
    <cellStyle name="强调文字5" xfId="40" builtinId="45"/>
    <cellStyle name="强调文字6" xfId="44" builtinId="49"/>
    <cellStyle name="批注" xfId="8" builtinId="10"/>
    <cellStyle name="标题" xfId="10" builtinId="15"/>
    <cellStyle name="标题 1" xfId="11" builtinId="16"/>
    <cellStyle name="标题 2" xfId="12" builtinId="17"/>
    <cellStyle name="标题 3" xfId="13" builtinId="18"/>
    <cellStyle name="标题 4" xfId="14" builtinId="19"/>
    <cellStyle name="检查单元格" xfId="18" builtinId="23"/>
    <cellStyle name="汇总" xfId="20" builtinId="25"/>
    <cellStyle name="百分比" xfId="3" builtinId="5"/>
    <cellStyle name="解释性文本" xfId="48" builtinId="53"/>
    <cellStyle name="警告文本" xfId="9" builtinId="11"/>
    <cellStyle name="计算" xfId="17" builtinId="22"/>
    <cellStyle name="货币" xfId="2" builtinId="4"/>
    <cellStyle name="货币[0]" xfId="5" builtinId="7"/>
    <cellStyle name="输入" xfId="15" builtinId="20"/>
    <cellStyle name="输出" xfId="16" builtinId="21"/>
    <cellStyle name="适中" xfId="23" builtinId="28"/>
    <cellStyle name="链接的单元格" xfId="19" builtinId="24"/>
  </cellStyles>
  <tableStyles count="0" defaultTableStyle="TableStyleMedium2" defaultPivotStyle="PivotStyleLight16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4"/>
  <sheetViews>
    <sheetView tabSelected="1" workbookViewId="0">
      <selection activeCell="M11" sqref="M11"/>
    </sheetView>
  </sheetViews>
  <sheetFormatPr defaultRowHeight="13.500000"/>
  <cols>
    <col min="1" max="1" style="1" width="12.70301353" customWidth="1" outlineLevel="0"/>
    <col min="2" max="2" style="1" width="9.05704891" customWidth="1" outlineLevel="0"/>
    <col min="3" max="3" style="1" width="10.56572448" customWidth="1" outlineLevel="0"/>
    <col min="4" max="4" style="1" width="9.05704891" customWidth="1" outlineLevel="0"/>
    <col min="5" max="5" style="12" width="9.81138717" customWidth="1" outlineLevel="0"/>
    <col min="6" max="6" style="1" width="18.61199008" customWidth="1" outlineLevel="0"/>
    <col min="7" max="7" style="12" width="11.19433891" customWidth="1" outlineLevel="0"/>
    <col min="8" max="8" style="12" width="12.82873641" customWidth="1" outlineLevel="0"/>
    <col min="9" max="16384" style="1" width="9.05704891" customWidth="1" outlineLevel="0"/>
  </cols>
  <sheetData>
    <row r="1" spans="1:12" ht="43.500000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7"/>
    </row>
    <row r="2" spans="1:12" ht="43.500000" customHeight="1">
      <c r="A2" s="20" t="s">
        <v>569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</row>
    <row r="3" spans="1:12" ht="48.000000" customHeight="1">
      <c r="A3" s="3" t="s">
        <v>2</v>
      </c>
      <c r="B3" s="3" t="s">
        <v>3</v>
      </c>
      <c r="C3" s="4" t="s">
        <v>4</v>
      </c>
      <c r="D3" s="4" t="s">
        <v>5</v>
      </c>
      <c r="E3" s="10" t="s">
        <v>6</v>
      </c>
      <c r="F3" s="3" t="s">
        <v>7</v>
      </c>
      <c r="G3" s="10" t="s">
        <v>8</v>
      </c>
      <c r="H3" s="10" t="s">
        <v>9</v>
      </c>
      <c r="I3" s="3" t="s">
        <v>10</v>
      </c>
      <c r="J3" s="3" t="s">
        <v>11</v>
      </c>
      <c r="K3" s="3" t="s">
        <v>565</v>
      </c>
      <c r="L3" s="1"/>
    </row>
    <row r="4" spans="1:12" ht="12.750000" customHeight="1">
      <c r="A4" s="5" t="s">
        <v>17</v>
      </c>
      <c r="B4" s="5" t="s">
        <v>18</v>
      </c>
      <c r="C4" s="5" t="s">
        <v>14</v>
      </c>
      <c r="D4" s="5">
        <v>2</v>
      </c>
      <c r="E4" s="6">
        <v>178</v>
      </c>
      <c r="F4" s="6">
        <f>E4/3*0.5</f>
        <v>29.6666666666667</v>
      </c>
      <c r="G4" s="6">
        <v>80.2</v>
      </c>
      <c r="H4" s="6">
        <f>G4*0.5</f>
        <v>40.1</v>
      </c>
      <c r="I4" s="21">
        <f>F4+H4</f>
        <v>69.7666666666667</v>
      </c>
      <c r="J4" s="5">
        <v>1</v>
      </c>
      <c r="K4" s="14" t="s">
        <v>567</v>
      </c>
      <c r="L4" s="1"/>
    </row>
    <row r="5" spans="1:12" ht="12.750000" customHeight="1">
      <c r="A5" s="5" t="s">
        <v>12</v>
      </c>
      <c r="B5" s="5" t="s">
        <v>13</v>
      </c>
      <c r="C5" s="5" t="s">
        <v>14</v>
      </c>
      <c r="D5" s="5">
        <v>2</v>
      </c>
      <c r="E5" s="6">
        <v>186.5</v>
      </c>
      <c r="F5" s="6">
        <f>E5/3*0.5</f>
        <v>31.0833333333333</v>
      </c>
      <c r="G5" s="6">
        <v>72.2</v>
      </c>
      <c r="H5" s="6">
        <f>G5*0.5</f>
        <v>36.1</v>
      </c>
      <c r="I5" s="21">
        <f>F5+H5</f>
        <v>67.1833333333333</v>
      </c>
      <c r="J5" s="5">
        <v>2</v>
      </c>
      <c r="K5" s="14" t="s">
        <v>567</v>
      </c>
      <c r="L5" s="1"/>
    </row>
    <row r="6" spans="1:12" ht="12.750000" customHeight="1">
      <c r="A6" s="5" t="s">
        <v>15</v>
      </c>
      <c r="B6" s="5" t="s">
        <v>16</v>
      </c>
      <c r="C6" s="5" t="s">
        <v>14</v>
      </c>
      <c r="D6" s="5">
        <v>2</v>
      </c>
      <c r="E6" s="6">
        <v>183.5</v>
      </c>
      <c r="F6" s="6">
        <f>E6/3*0.5</f>
        <v>30.5833333333333</v>
      </c>
      <c r="G6" s="11" t="s">
        <v>562</v>
      </c>
      <c r="H6" s="6"/>
      <c r="I6" s="6">
        <f>F6+H6</f>
        <v>30.5833333333333</v>
      </c>
      <c r="J6" s="5"/>
      <c r="K6" s="14"/>
      <c r="L6" s="1"/>
    </row>
    <row r="7" spans="1:12" ht="12.750000" customHeight="1">
      <c r="A7" s="5" t="s">
        <v>19</v>
      </c>
      <c r="B7" s="5" t="s">
        <v>20</v>
      </c>
      <c r="C7" s="5" t="s">
        <v>14</v>
      </c>
      <c r="D7" s="5">
        <v>2</v>
      </c>
      <c r="E7" s="6">
        <v>168</v>
      </c>
      <c r="F7" s="6">
        <f>E7/3*0.5</f>
        <v>28</v>
      </c>
      <c r="G7" s="11" t="s">
        <v>563</v>
      </c>
      <c r="H7" s="6"/>
      <c r="I7" s="6">
        <f>F7+H7</f>
        <v>28</v>
      </c>
      <c r="J7" s="5"/>
      <c r="K7" s="14"/>
      <c r="L7" s="1"/>
    </row>
    <row r="8" spans="1:12" ht="12.750000" customHeight="1">
      <c r="A8" s="5" t="s">
        <v>21</v>
      </c>
      <c r="B8" s="5" t="s">
        <v>22</v>
      </c>
      <c r="C8" s="5" t="s">
        <v>23</v>
      </c>
      <c r="D8" s="5">
        <v>3</v>
      </c>
      <c r="E8" s="6">
        <v>211</v>
      </c>
      <c r="F8" s="6">
        <f>E8/3*0.5</f>
        <v>35.1666666666667</v>
      </c>
      <c r="G8" s="6">
        <v>88.2</v>
      </c>
      <c r="H8" s="6">
        <f>G8*0.5</f>
        <v>44.1</v>
      </c>
      <c r="I8" s="21">
        <f>F8+H8</f>
        <v>79.2666666666667</v>
      </c>
      <c r="J8" s="5">
        <v>1</v>
      </c>
      <c r="K8" s="14" t="s">
        <v>567</v>
      </c>
      <c r="L8" s="1"/>
    </row>
    <row r="9" spans="1:12" ht="12.750000" customHeight="1">
      <c r="A9" s="5" t="s">
        <v>24</v>
      </c>
      <c r="B9" s="5" t="s">
        <v>25</v>
      </c>
      <c r="C9" s="5" t="s">
        <v>23</v>
      </c>
      <c r="D9" s="5">
        <v>3</v>
      </c>
      <c r="E9" s="6">
        <v>199.5</v>
      </c>
      <c r="F9" s="6">
        <f>E9/3*0.5</f>
        <v>33.25</v>
      </c>
      <c r="G9" s="6">
        <v>84.2</v>
      </c>
      <c r="H9" s="6">
        <f>G9*0.5</f>
        <v>42.1</v>
      </c>
      <c r="I9" s="21">
        <f>F9+H9</f>
        <v>75.35</v>
      </c>
      <c r="J9" s="5">
        <v>2</v>
      </c>
      <c r="K9" s="14" t="s">
        <v>567</v>
      </c>
      <c r="L9" s="1"/>
    </row>
    <row r="10" spans="1:12" ht="12.750000" customHeight="1">
      <c r="A10" s="5" t="s">
        <v>26</v>
      </c>
      <c r="B10" s="5" t="s">
        <v>27</v>
      </c>
      <c r="C10" s="5" t="s">
        <v>23</v>
      </c>
      <c r="D10" s="5">
        <v>3</v>
      </c>
      <c r="E10" s="6">
        <v>182</v>
      </c>
      <c r="F10" s="6">
        <f>E10/3*0.5</f>
        <v>30.3333333333333</v>
      </c>
      <c r="G10" s="6">
        <v>89.6</v>
      </c>
      <c r="H10" s="6">
        <f>G10*0.5</f>
        <v>44.8</v>
      </c>
      <c r="I10" s="21">
        <f>F10+H10</f>
        <v>75.1333333333333</v>
      </c>
      <c r="J10" s="5">
        <v>3</v>
      </c>
      <c r="K10" s="14" t="s">
        <v>567</v>
      </c>
      <c r="L10" s="1"/>
    </row>
    <row r="11" spans="1:12" ht="12.750000" customHeight="1">
      <c r="A11" s="5" t="s">
        <v>35</v>
      </c>
      <c r="B11" s="5" t="s">
        <v>36</v>
      </c>
      <c r="C11" s="5" t="s">
        <v>30</v>
      </c>
      <c r="D11" s="5">
        <v>2</v>
      </c>
      <c r="E11" s="6">
        <v>179</v>
      </c>
      <c r="F11" s="6">
        <f>E11/3*0.5</f>
        <v>29.8333333333333</v>
      </c>
      <c r="G11" s="6">
        <v>89.4</v>
      </c>
      <c r="H11" s="6">
        <f>G11*0.5</f>
        <v>44.7</v>
      </c>
      <c r="I11" s="21">
        <f>F11+H11</f>
        <v>74.5333333333333</v>
      </c>
      <c r="J11" s="5">
        <v>1</v>
      </c>
      <c r="K11" s="14" t="s">
        <v>567</v>
      </c>
      <c r="L11" s="1"/>
    </row>
    <row r="12" spans="1:12" ht="12.750000" customHeight="1">
      <c r="A12" s="5" t="s">
        <v>37</v>
      </c>
      <c r="B12" s="5" t="s">
        <v>38</v>
      </c>
      <c r="C12" s="5" t="s">
        <v>30</v>
      </c>
      <c r="D12" s="5">
        <v>2</v>
      </c>
      <c r="E12" s="6">
        <v>178</v>
      </c>
      <c r="F12" s="6">
        <f>E12/3*0.5</f>
        <v>29.6666666666667</v>
      </c>
      <c r="G12" s="6">
        <v>84.6</v>
      </c>
      <c r="H12" s="6">
        <f>G12*0.5</f>
        <v>42.3</v>
      </c>
      <c r="I12" s="21">
        <f>F12+H12</f>
        <v>71.9666666666667</v>
      </c>
      <c r="J12" s="5">
        <v>2</v>
      </c>
      <c r="K12" s="14" t="s">
        <v>567</v>
      </c>
      <c r="L12" s="1"/>
    </row>
    <row r="13" spans="1:12" ht="12.750000" customHeight="1">
      <c r="A13" s="5" t="s">
        <v>28</v>
      </c>
      <c r="B13" s="5" t="s">
        <v>29</v>
      </c>
      <c r="C13" s="5" t="s">
        <v>30</v>
      </c>
      <c r="D13" s="5">
        <v>2</v>
      </c>
      <c r="E13" s="6">
        <v>196.5</v>
      </c>
      <c r="F13" s="6">
        <f>E13/3*0.5</f>
        <v>32.75</v>
      </c>
      <c r="G13" s="6">
        <v>77</v>
      </c>
      <c r="H13" s="6">
        <f>G13*0.5</f>
        <v>38.5</v>
      </c>
      <c r="I13" s="6">
        <f>F13+H13</f>
        <v>71.25</v>
      </c>
      <c r="J13" s="5"/>
      <c r="K13" s="14"/>
      <c r="L13" s="1"/>
    </row>
    <row r="14" spans="1:12" ht="12.750000" customHeight="1">
      <c r="A14" s="5" t="s">
        <v>31</v>
      </c>
      <c r="B14" s="5" t="s">
        <v>32</v>
      </c>
      <c r="C14" s="5" t="s">
        <v>30</v>
      </c>
      <c r="D14" s="5">
        <v>2</v>
      </c>
      <c r="E14" s="6">
        <v>192</v>
      </c>
      <c r="F14" s="6">
        <f>E14/3*0.5</f>
        <v>32</v>
      </c>
      <c r="G14" s="6">
        <v>78.2</v>
      </c>
      <c r="H14" s="6">
        <f>G14*0.5</f>
        <v>39.1</v>
      </c>
      <c r="I14" s="6">
        <f>F14+H14</f>
        <v>71.1</v>
      </c>
      <c r="J14" s="5"/>
      <c r="K14" s="14"/>
      <c r="L14" s="1"/>
    </row>
    <row r="15" spans="1:12" ht="12.750000" customHeight="1">
      <c r="A15" s="5" t="s">
        <v>39</v>
      </c>
      <c r="B15" s="5" t="s">
        <v>40</v>
      </c>
      <c r="C15" s="5" t="s">
        <v>30</v>
      </c>
      <c r="D15" s="5">
        <v>2</v>
      </c>
      <c r="E15" s="6">
        <v>176</v>
      </c>
      <c r="F15" s="6">
        <f>E15/3*0.5</f>
        <v>29.3333333333333</v>
      </c>
      <c r="G15" s="6">
        <v>83</v>
      </c>
      <c r="H15" s="6">
        <f>G15*0.5</f>
        <v>41.5</v>
      </c>
      <c r="I15" s="6">
        <f>F15+H15</f>
        <v>70.8333333333333</v>
      </c>
      <c r="J15" s="5"/>
      <c r="K15" s="14"/>
      <c r="L15" s="1"/>
    </row>
    <row r="16" spans="1:12" ht="12.750000" customHeight="1">
      <c r="A16" s="5" t="s">
        <v>33</v>
      </c>
      <c r="B16" s="5" t="s">
        <v>34</v>
      </c>
      <c r="C16" s="5" t="s">
        <v>30</v>
      </c>
      <c r="D16" s="5">
        <v>2</v>
      </c>
      <c r="E16" s="6">
        <v>182.5</v>
      </c>
      <c r="F16" s="6">
        <f>E16/3*0.5</f>
        <v>30.4166666666667</v>
      </c>
      <c r="G16" s="6">
        <v>71.2</v>
      </c>
      <c r="H16" s="6">
        <f>G16*0.5</f>
        <v>35.6</v>
      </c>
      <c r="I16" s="6">
        <f>F16+H16</f>
        <v>66.0166666666667</v>
      </c>
      <c r="J16" s="5"/>
      <c r="K16" s="14"/>
      <c r="L16" s="1"/>
    </row>
    <row r="17" spans="1:12" ht="12.750000" customHeight="1">
      <c r="A17" s="5" t="s">
        <v>46</v>
      </c>
      <c r="B17" s="5" t="s">
        <v>47</v>
      </c>
      <c r="C17" s="5" t="s">
        <v>43</v>
      </c>
      <c r="D17" s="5">
        <v>2</v>
      </c>
      <c r="E17" s="6">
        <v>187</v>
      </c>
      <c r="F17" s="6">
        <f>E17/3*0.5</f>
        <v>31.1666666666667</v>
      </c>
      <c r="G17" s="6">
        <v>87.8</v>
      </c>
      <c r="H17" s="6">
        <f>G17*0.5</f>
        <v>43.9</v>
      </c>
      <c r="I17" s="21">
        <f>F17+H17</f>
        <v>75.0666666666667</v>
      </c>
      <c r="J17" s="5">
        <v>1</v>
      </c>
      <c r="K17" s="14" t="s">
        <v>567</v>
      </c>
      <c r="L17" s="1"/>
    </row>
    <row r="18" spans="1:12" ht="12.750000" customHeight="1">
      <c r="A18" s="5" t="s">
        <v>41</v>
      </c>
      <c r="B18" s="5" t="s">
        <v>42</v>
      </c>
      <c r="C18" s="5" t="s">
        <v>43</v>
      </c>
      <c r="D18" s="5">
        <v>2</v>
      </c>
      <c r="E18" s="6">
        <v>196.5</v>
      </c>
      <c r="F18" s="6">
        <f>E18/3*0.5</f>
        <v>32.75</v>
      </c>
      <c r="G18" s="6">
        <v>83.2</v>
      </c>
      <c r="H18" s="6">
        <f>G18*0.5</f>
        <v>41.6</v>
      </c>
      <c r="I18" s="21">
        <f>F18+H18</f>
        <v>74.35</v>
      </c>
      <c r="J18" s="5">
        <v>2</v>
      </c>
      <c r="K18" s="14" t="s">
        <v>567</v>
      </c>
      <c r="L18" s="1"/>
    </row>
    <row r="19" spans="1:12" ht="12.750000" customHeight="1">
      <c r="A19" s="5" t="s">
        <v>44</v>
      </c>
      <c r="B19" s="5" t="s">
        <v>45</v>
      </c>
      <c r="C19" s="5" t="s">
        <v>43</v>
      </c>
      <c r="D19" s="5">
        <v>2</v>
      </c>
      <c r="E19" s="6">
        <v>188.5</v>
      </c>
      <c r="F19" s="6">
        <f>E19/3*0.5</f>
        <v>31.4166666666667</v>
      </c>
      <c r="G19" s="6">
        <v>85.6</v>
      </c>
      <c r="H19" s="6">
        <f>G19*0.5</f>
        <v>42.8</v>
      </c>
      <c r="I19" s="6">
        <f>F19+H19</f>
        <v>74.2166666666667</v>
      </c>
      <c r="J19" s="5"/>
      <c r="K19" s="14"/>
      <c r="L19" s="1"/>
    </row>
    <row r="20" spans="1:12" ht="12.750000" customHeight="1">
      <c r="A20" s="5" t="s">
        <v>50</v>
      </c>
      <c r="B20" s="5" t="s">
        <v>51</v>
      </c>
      <c r="C20" s="5" t="s">
        <v>43</v>
      </c>
      <c r="D20" s="5">
        <v>2</v>
      </c>
      <c r="E20" s="6">
        <v>178</v>
      </c>
      <c r="F20" s="6">
        <f>E20/3*0.5</f>
        <v>29.6666666666667</v>
      </c>
      <c r="G20" s="6">
        <v>86.4</v>
      </c>
      <c r="H20" s="6">
        <f>G20*0.5</f>
        <v>43.2</v>
      </c>
      <c r="I20" s="6">
        <f>F20+H20</f>
        <v>72.8666666666667</v>
      </c>
      <c r="J20" s="5"/>
      <c r="K20" s="14"/>
      <c r="L20" s="1"/>
    </row>
    <row r="21" spans="1:12" ht="12.750000" customHeight="1">
      <c r="A21" s="5" t="s">
        <v>52</v>
      </c>
      <c r="B21" s="5" t="s">
        <v>53</v>
      </c>
      <c r="C21" s="5" t="s">
        <v>43</v>
      </c>
      <c r="D21" s="5">
        <v>2</v>
      </c>
      <c r="E21" s="6">
        <v>175.5</v>
      </c>
      <c r="F21" s="6">
        <f>E21/3*0.5</f>
        <v>29.25</v>
      </c>
      <c r="G21" s="6">
        <v>84.2</v>
      </c>
      <c r="H21" s="6">
        <f>G21*0.5</f>
        <v>42.1</v>
      </c>
      <c r="I21" s="6">
        <f>F21+H21</f>
        <v>71.35</v>
      </c>
      <c r="J21" s="5"/>
      <c r="K21" s="14"/>
      <c r="L21" s="1"/>
    </row>
    <row r="22" spans="1:12" ht="12.750000" customHeight="1">
      <c r="A22" s="5" t="s">
        <v>48</v>
      </c>
      <c r="B22" s="5" t="s">
        <v>49</v>
      </c>
      <c r="C22" s="5" t="s">
        <v>43</v>
      </c>
      <c r="D22" s="5">
        <v>2</v>
      </c>
      <c r="E22" s="6">
        <v>179.5</v>
      </c>
      <c r="F22" s="6">
        <f>E22/3*0.5</f>
        <v>29.9166666666667</v>
      </c>
      <c r="G22" s="6">
        <v>78</v>
      </c>
      <c r="H22" s="6">
        <f>G22*0.5</f>
        <v>39</v>
      </c>
      <c r="I22" s="6">
        <f>F22+H22</f>
        <v>68.9166666666667</v>
      </c>
      <c r="J22" s="5"/>
      <c r="K22" s="14"/>
      <c r="L22" s="1"/>
    </row>
    <row r="23" spans="1:12" ht="12.750000" customHeight="1">
      <c r="A23" s="5" t="s">
        <v>61</v>
      </c>
      <c r="B23" s="5" t="s">
        <v>62</v>
      </c>
      <c r="C23" s="5" t="s">
        <v>56</v>
      </c>
      <c r="D23" s="5">
        <v>3</v>
      </c>
      <c r="E23" s="6">
        <v>204.5</v>
      </c>
      <c r="F23" s="6">
        <f>E23/3*0.5</f>
        <v>34.0833333333333</v>
      </c>
      <c r="G23" s="6">
        <v>91.2</v>
      </c>
      <c r="H23" s="6">
        <f>G23*0.5</f>
        <v>45.6</v>
      </c>
      <c r="I23" s="21">
        <f>F23+H23</f>
        <v>79.6833333333333</v>
      </c>
      <c r="J23" s="5">
        <v>1</v>
      </c>
      <c r="K23" s="14" t="s">
        <v>567</v>
      </c>
      <c r="L23" s="1"/>
    </row>
    <row r="24" spans="1:12" ht="12.750000" customHeight="1">
      <c r="A24" s="5" t="s">
        <v>65</v>
      </c>
      <c r="B24" s="5" t="s">
        <v>66</v>
      </c>
      <c r="C24" s="5" t="s">
        <v>56</v>
      </c>
      <c r="D24" s="5">
        <v>3</v>
      </c>
      <c r="E24" s="6">
        <v>198.5</v>
      </c>
      <c r="F24" s="6">
        <f>E24/3*0.5</f>
        <v>33.0833333333333</v>
      </c>
      <c r="G24" s="6">
        <v>87.6</v>
      </c>
      <c r="H24" s="6">
        <f>G24*0.5</f>
        <v>43.8</v>
      </c>
      <c r="I24" s="21">
        <f>F24+H24</f>
        <v>76.8833333333333</v>
      </c>
      <c r="J24" s="5">
        <v>2</v>
      </c>
      <c r="K24" s="14" t="s">
        <v>567</v>
      </c>
      <c r="L24" s="1"/>
    </row>
    <row r="25" spans="1:12" ht="12.750000" customHeight="1">
      <c r="A25" s="5" t="s">
        <v>54</v>
      </c>
      <c r="B25" s="5" t="s">
        <v>55</v>
      </c>
      <c r="C25" s="5" t="s">
        <v>56</v>
      </c>
      <c r="D25" s="5">
        <v>3</v>
      </c>
      <c r="E25" s="6">
        <v>211</v>
      </c>
      <c r="F25" s="6">
        <f>E25/3*0.5</f>
        <v>35.1666666666667</v>
      </c>
      <c r="G25" s="6">
        <v>82.4</v>
      </c>
      <c r="H25" s="6">
        <f>G25*0.5</f>
        <v>41.2</v>
      </c>
      <c r="I25" s="21">
        <f>F25+H25</f>
        <v>76.3666666666667</v>
      </c>
      <c r="J25" s="5">
        <v>3</v>
      </c>
      <c r="K25" s="14" t="s">
        <v>567</v>
      </c>
      <c r="L25" s="1"/>
    </row>
    <row r="26" spans="1:12" ht="12.750000" customHeight="1">
      <c r="A26" s="5" t="s">
        <v>57</v>
      </c>
      <c r="B26" s="5" t="s">
        <v>58</v>
      </c>
      <c r="C26" s="5" t="s">
        <v>56</v>
      </c>
      <c r="D26" s="5">
        <v>3</v>
      </c>
      <c r="E26" s="6">
        <v>206</v>
      </c>
      <c r="F26" s="6">
        <f>E26/3*0.5</f>
        <v>34.3333333333333</v>
      </c>
      <c r="G26" s="6">
        <v>81.3</v>
      </c>
      <c r="H26" s="6">
        <f>G26*0.5</f>
        <v>40.65</v>
      </c>
      <c r="I26" s="6">
        <f>F26+H26</f>
        <v>74.9833333333333</v>
      </c>
      <c r="J26" s="5"/>
      <c r="K26" s="14"/>
      <c r="L26" s="1"/>
    </row>
    <row r="27" spans="1:12" ht="12.750000" customHeight="1">
      <c r="A27" s="5" t="s">
        <v>59</v>
      </c>
      <c r="B27" s="5" t="s">
        <v>60</v>
      </c>
      <c r="C27" s="5" t="s">
        <v>56</v>
      </c>
      <c r="D27" s="5">
        <v>3</v>
      </c>
      <c r="E27" s="6">
        <v>204.5</v>
      </c>
      <c r="F27" s="6">
        <f>E27/3*0.5</f>
        <v>34.0833333333333</v>
      </c>
      <c r="G27" s="6">
        <v>81.2</v>
      </c>
      <c r="H27" s="6">
        <f>G27*0.5</f>
        <v>40.6</v>
      </c>
      <c r="I27" s="6">
        <f>F27+H27</f>
        <v>74.6833333333333</v>
      </c>
      <c r="J27" s="5"/>
      <c r="K27" s="14"/>
      <c r="L27" s="1"/>
    </row>
    <row r="28" spans="1:12" ht="12.750000" customHeight="1">
      <c r="A28" s="5" t="s">
        <v>71</v>
      </c>
      <c r="B28" s="5" t="s">
        <v>72</v>
      </c>
      <c r="C28" s="5" t="s">
        <v>56</v>
      </c>
      <c r="D28" s="5">
        <v>3</v>
      </c>
      <c r="E28" s="6">
        <v>193.5</v>
      </c>
      <c r="F28" s="6">
        <f>E28/3*0.5</f>
        <v>32.25</v>
      </c>
      <c r="G28" s="6">
        <v>83.6</v>
      </c>
      <c r="H28" s="6">
        <f>G28*0.5</f>
        <v>41.8</v>
      </c>
      <c r="I28" s="6">
        <f>F28+H28</f>
        <v>74.05</v>
      </c>
      <c r="J28" s="5"/>
      <c r="K28" s="14"/>
      <c r="L28" s="1"/>
    </row>
    <row r="29" spans="1:12" ht="12.750000" customHeight="1">
      <c r="A29" s="5" t="s">
        <v>69</v>
      </c>
      <c r="B29" s="5" t="s">
        <v>70</v>
      </c>
      <c r="C29" s="5" t="s">
        <v>56</v>
      </c>
      <c r="D29" s="5">
        <v>3</v>
      </c>
      <c r="E29" s="6">
        <v>193.5</v>
      </c>
      <c r="F29" s="6">
        <f>E29/3*0.5</f>
        <v>32.25</v>
      </c>
      <c r="G29" s="6">
        <v>83.4</v>
      </c>
      <c r="H29" s="6">
        <f>G29*0.5</f>
        <v>41.7</v>
      </c>
      <c r="I29" s="6">
        <f>F29+H29</f>
        <v>73.95</v>
      </c>
      <c r="J29" s="5"/>
      <c r="K29" s="14"/>
      <c r="L29" s="1"/>
    </row>
    <row r="30" spans="1:12" ht="12.750000" customHeight="1">
      <c r="A30" s="5" t="s">
        <v>63</v>
      </c>
      <c r="B30" s="5" t="s">
        <v>64</v>
      </c>
      <c r="C30" s="5" t="s">
        <v>56</v>
      </c>
      <c r="D30" s="5">
        <v>3</v>
      </c>
      <c r="E30" s="6">
        <v>204</v>
      </c>
      <c r="F30" s="6">
        <f>E30/3*0.5</f>
        <v>34</v>
      </c>
      <c r="G30" s="6">
        <v>74.2</v>
      </c>
      <c r="H30" s="6">
        <f>G30*0.5</f>
        <v>37.1</v>
      </c>
      <c r="I30" s="6">
        <f>F30+H30</f>
        <v>71.1</v>
      </c>
      <c r="J30" s="5"/>
      <c r="K30" s="14"/>
      <c r="L30" s="1"/>
    </row>
    <row r="31" spans="1:12" ht="12.750000" customHeight="1">
      <c r="A31" s="5" t="s">
        <v>67</v>
      </c>
      <c r="B31" s="5" t="s">
        <v>68</v>
      </c>
      <c r="C31" s="5" t="s">
        <v>56</v>
      </c>
      <c r="D31" s="5">
        <v>3</v>
      </c>
      <c r="E31" s="6">
        <v>196</v>
      </c>
      <c r="F31" s="6">
        <f>E31/3*0.5</f>
        <v>32.6666666666667</v>
      </c>
      <c r="G31" s="11" t="s">
        <v>564</v>
      </c>
      <c r="H31" s="6"/>
      <c r="I31" s="6">
        <f>F31+H31</f>
        <v>32.6666666666667</v>
      </c>
      <c r="J31" s="5"/>
      <c r="K31" s="14"/>
      <c r="L31" s="1"/>
    </row>
    <row r="32" spans="1:12" ht="12.750000" customHeight="1">
      <c r="A32" s="5" t="s">
        <v>73</v>
      </c>
      <c r="B32" s="5" t="s">
        <v>74</v>
      </c>
      <c r="C32" s="5" t="s">
        <v>75</v>
      </c>
      <c r="D32" s="5">
        <v>4</v>
      </c>
      <c r="E32" s="6">
        <v>217.5</v>
      </c>
      <c r="F32" s="6">
        <f>E32/3*0.5</f>
        <v>36.25</v>
      </c>
      <c r="G32" s="6">
        <v>87</v>
      </c>
      <c r="H32" s="6">
        <f>G32*0.5</f>
        <v>43.5</v>
      </c>
      <c r="I32" s="21">
        <f>F32+H32</f>
        <v>79.75</v>
      </c>
      <c r="J32" s="5">
        <v>1</v>
      </c>
      <c r="K32" s="14" t="s">
        <v>567</v>
      </c>
      <c r="L32" s="1"/>
    </row>
    <row r="33" spans="1:12" ht="12.750000" customHeight="1">
      <c r="A33" s="5" t="s">
        <v>76</v>
      </c>
      <c r="B33" s="5" t="s">
        <v>77</v>
      </c>
      <c r="C33" s="5" t="s">
        <v>75</v>
      </c>
      <c r="D33" s="5">
        <v>4</v>
      </c>
      <c r="E33" s="6">
        <v>191</v>
      </c>
      <c r="F33" s="6">
        <f>E33/3*0.5</f>
        <v>31.8333333333333</v>
      </c>
      <c r="G33" s="6">
        <v>83.8</v>
      </c>
      <c r="H33" s="6">
        <f>G33*0.5</f>
        <v>41.9</v>
      </c>
      <c r="I33" s="21">
        <f>F33+H33</f>
        <v>73.7333333333333</v>
      </c>
      <c r="J33" s="5">
        <v>2</v>
      </c>
      <c r="K33" s="14" t="s">
        <v>567</v>
      </c>
      <c r="L33" s="1"/>
    </row>
    <row r="34" spans="1:12" ht="12.750000" customHeight="1">
      <c r="A34" s="5" t="s">
        <v>86</v>
      </c>
      <c r="B34" s="5" t="s">
        <v>87</v>
      </c>
      <c r="C34" s="5" t="s">
        <v>75</v>
      </c>
      <c r="D34" s="5">
        <v>4</v>
      </c>
      <c r="E34" s="6">
        <v>172.5</v>
      </c>
      <c r="F34" s="6">
        <f>E34/3*0.5</f>
        <v>28.75</v>
      </c>
      <c r="G34" s="6">
        <v>88.6</v>
      </c>
      <c r="H34" s="6">
        <f>G34*0.5</f>
        <v>44.3</v>
      </c>
      <c r="I34" s="21">
        <f>F34+H34</f>
        <v>73.05</v>
      </c>
      <c r="J34" s="5">
        <v>3</v>
      </c>
      <c r="K34" s="14" t="s">
        <v>567</v>
      </c>
      <c r="L34" s="1"/>
    </row>
    <row r="35" spans="1:12" ht="12.750000" customHeight="1">
      <c r="A35" s="5" t="s">
        <v>78</v>
      </c>
      <c r="B35" s="5" t="s">
        <v>79</v>
      </c>
      <c r="C35" s="5" t="s">
        <v>75</v>
      </c>
      <c r="D35" s="5">
        <v>4</v>
      </c>
      <c r="E35" s="6">
        <v>185.5</v>
      </c>
      <c r="F35" s="6">
        <f>E35/3*0.5</f>
        <v>30.9166666666667</v>
      </c>
      <c r="G35" s="6">
        <v>82.6</v>
      </c>
      <c r="H35" s="6">
        <f>G35*0.5</f>
        <v>41.3</v>
      </c>
      <c r="I35" s="21">
        <f>F35+H35</f>
        <v>72.2166666666667</v>
      </c>
      <c r="J35" s="5">
        <v>4</v>
      </c>
      <c r="K35" s="14" t="s">
        <v>567</v>
      </c>
      <c r="L35" s="1"/>
    </row>
    <row r="36" spans="1:12" ht="12.750000" customHeight="1">
      <c r="A36" s="5" t="s">
        <v>90</v>
      </c>
      <c r="B36" s="5" t="s">
        <v>91</v>
      </c>
      <c r="C36" s="5" t="s">
        <v>75</v>
      </c>
      <c r="D36" s="5">
        <v>4</v>
      </c>
      <c r="E36" s="6">
        <v>171.5</v>
      </c>
      <c r="F36" s="6">
        <f>E36/3*0.5</f>
        <v>28.5833333333333</v>
      </c>
      <c r="G36" s="11">
        <v>84.8</v>
      </c>
      <c r="H36" s="6">
        <f>G36*0.5</f>
        <v>42.4</v>
      </c>
      <c r="I36" s="6">
        <f>F36+H36</f>
        <v>70.9833333333333</v>
      </c>
      <c r="J36" s="5"/>
      <c r="K36" s="14"/>
      <c r="L36" s="1"/>
    </row>
    <row r="37" spans="1:12" ht="12.750000" customHeight="1">
      <c r="A37" s="5" t="s">
        <v>82</v>
      </c>
      <c r="B37" s="5" t="s">
        <v>83</v>
      </c>
      <c r="C37" s="5" t="s">
        <v>75</v>
      </c>
      <c r="D37" s="5">
        <v>4</v>
      </c>
      <c r="E37" s="6">
        <v>178</v>
      </c>
      <c r="F37" s="6">
        <f>E37/3*0.5</f>
        <v>29.6666666666667</v>
      </c>
      <c r="G37" s="6">
        <v>81.4</v>
      </c>
      <c r="H37" s="6">
        <f>G37*0.5</f>
        <v>40.7</v>
      </c>
      <c r="I37" s="6">
        <f>F37+H37</f>
        <v>70.3666666666667</v>
      </c>
      <c r="J37" s="5"/>
      <c r="K37" s="14"/>
      <c r="L37" s="1"/>
    </row>
    <row r="38" spans="1:12" ht="12.750000" customHeight="1">
      <c r="A38" s="5" t="s">
        <v>88</v>
      </c>
      <c r="B38" s="5" t="s">
        <v>89</v>
      </c>
      <c r="C38" s="5" t="s">
        <v>75</v>
      </c>
      <c r="D38" s="5">
        <v>4</v>
      </c>
      <c r="E38" s="6">
        <v>171.5</v>
      </c>
      <c r="F38" s="6">
        <f>E38/3*0.5</f>
        <v>28.5833333333333</v>
      </c>
      <c r="G38" s="6">
        <v>82.8</v>
      </c>
      <c r="H38" s="6">
        <f>G38*0.5</f>
        <v>41.4</v>
      </c>
      <c r="I38" s="6">
        <f>F38+H38</f>
        <v>69.9833333333333</v>
      </c>
      <c r="J38" s="5"/>
      <c r="K38" s="14"/>
      <c r="L38" s="1"/>
    </row>
    <row r="39" spans="1:12" ht="12.750000" customHeight="1">
      <c r="A39" s="5" t="s">
        <v>84</v>
      </c>
      <c r="B39" s="5" t="s">
        <v>85</v>
      </c>
      <c r="C39" s="5" t="s">
        <v>75</v>
      </c>
      <c r="D39" s="5">
        <v>4</v>
      </c>
      <c r="E39" s="6">
        <v>175.5</v>
      </c>
      <c r="F39" s="6">
        <f>E39/3*0.5</f>
        <v>29.25</v>
      </c>
      <c r="G39" s="6">
        <v>78</v>
      </c>
      <c r="H39" s="6">
        <f>G39*0.5</f>
        <v>39</v>
      </c>
      <c r="I39" s="6">
        <f>F39+H39</f>
        <v>68.25</v>
      </c>
      <c r="J39" s="5"/>
      <c r="K39" s="14"/>
      <c r="L39" s="1"/>
    </row>
    <row r="40" spans="1:12" ht="12.750000" customHeight="1">
      <c r="A40" s="5" t="s">
        <v>80</v>
      </c>
      <c r="B40" s="5" t="s">
        <v>81</v>
      </c>
      <c r="C40" s="5" t="s">
        <v>75</v>
      </c>
      <c r="D40" s="5">
        <v>4</v>
      </c>
      <c r="E40" s="6">
        <v>180.5</v>
      </c>
      <c r="F40" s="6">
        <f>E40/3*0.5</f>
        <v>30.0833333333333</v>
      </c>
      <c r="G40" s="6">
        <v>74.4</v>
      </c>
      <c r="H40" s="6">
        <f>G40*0.5</f>
        <v>37.2</v>
      </c>
      <c r="I40" s="6">
        <f>F40+H40</f>
        <v>67.2833333333333</v>
      </c>
      <c r="J40" s="5"/>
      <c r="K40" s="14"/>
      <c r="L40" s="1"/>
    </row>
    <row r="41" spans="1:12" ht="12.750000" customHeight="1">
      <c r="A41" s="5" t="s">
        <v>94</v>
      </c>
      <c r="B41" s="5" t="s">
        <v>95</v>
      </c>
      <c r="C41" s="5" t="s">
        <v>75</v>
      </c>
      <c r="D41" s="5">
        <v>4</v>
      </c>
      <c r="E41" s="6">
        <v>165.5</v>
      </c>
      <c r="F41" s="6">
        <f>E41/3*0.5</f>
        <v>27.5833333333333</v>
      </c>
      <c r="G41" s="6">
        <v>73.8</v>
      </c>
      <c r="H41" s="6">
        <f>G41*0.5</f>
        <v>36.9</v>
      </c>
      <c r="I41" s="6">
        <f>F41+H41</f>
        <v>64.4833333333333</v>
      </c>
      <c r="J41" s="5"/>
      <c r="K41" s="14"/>
      <c r="L41" s="1"/>
    </row>
    <row r="42" spans="1:12" ht="12.750000" customHeight="1">
      <c r="A42" s="5" t="s">
        <v>92</v>
      </c>
      <c r="B42" s="5" t="s">
        <v>93</v>
      </c>
      <c r="C42" s="5" t="s">
        <v>75</v>
      </c>
      <c r="D42" s="5">
        <v>4</v>
      </c>
      <c r="E42" s="6">
        <v>167.5</v>
      </c>
      <c r="F42" s="6">
        <f>E42/3*0.5</f>
        <v>27.9166666666667</v>
      </c>
      <c r="G42" s="11">
        <v>70.8</v>
      </c>
      <c r="H42" s="6">
        <f>G42*0.5</f>
        <v>35.4</v>
      </c>
      <c r="I42" s="6">
        <f>F42+H42</f>
        <v>63.3166666666667</v>
      </c>
      <c r="J42" s="5"/>
      <c r="K42" s="14"/>
      <c r="L42" s="1"/>
    </row>
    <row r="43" spans="1:12" ht="12.750000" customHeight="1">
      <c r="A43" s="5" t="s">
        <v>96</v>
      </c>
      <c r="B43" s="5" t="s">
        <v>97</v>
      </c>
      <c r="C43" s="5" t="s">
        <v>75</v>
      </c>
      <c r="D43" s="5">
        <v>4</v>
      </c>
      <c r="E43" s="6">
        <v>142</v>
      </c>
      <c r="F43" s="6">
        <f>E43/3*0.5</f>
        <v>23.6666666666667</v>
      </c>
      <c r="G43" s="11" t="s">
        <v>564</v>
      </c>
      <c r="H43" s="6"/>
      <c r="I43" s="6">
        <f>F43+H43</f>
        <v>23.6666666666667</v>
      </c>
      <c r="J43" s="5"/>
      <c r="K43" s="14"/>
      <c r="L43" s="1"/>
    </row>
    <row r="44" spans="1:12" ht="12.750000" customHeight="1">
      <c r="A44" s="5" t="s">
        <v>105</v>
      </c>
      <c r="B44" s="5" t="s">
        <v>106</v>
      </c>
      <c r="C44" s="5" t="s">
        <v>100</v>
      </c>
      <c r="D44" s="5">
        <v>2</v>
      </c>
      <c r="E44" s="6">
        <v>191</v>
      </c>
      <c r="F44" s="6">
        <f>E44/3*0.5</f>
        <v>31.8333333333333</v>
      </c>
      <c r="G44" s="6">
        <v>89.4</v>
      </c>
      <c r="H44" s="6">
        <f>G44*0.5</f>
        <v>44.7</v>
      </c>
      <c r="I44" s="21">
        <f>F44+H44</f>
        <v>76.5333333333333</v>
      </c>
      <c r="J44" s="5">
        <v>1</v>
      </c>
      <c r="K44" s="14" t="s">
        <v>567</v>
      </c>
      <c r="L44" s="1"/>
    </row>
    <row r="45" spans="1:12" ht="12.750000" customHeight="1">
      <c r="A45" s="5" t="s">
        <v>103</v>
      </c>
      <c r="B45" s="5" t="s">
        <v>104</v>
      </c>
      <c r="C45" s="5" t="s">
        <v>100</v>
      </c>
      <c r="D45" s="5">
        <v>2</v>
      </c>
      <c r="E45" s="6">
        <v>194</v>
      </c>
      <c r="F45" s="6">
        <f>E45/3*0.5</f>
        <v>32.3333333333333</v>
      </c>
      <c r="G45" s="6">
        <v>88.2</v>
      </c>
      <c r="H45" s="6">
        <f>G45*0.5</f>
        <v>44.1</v>
      </c>
      <c r="I45" s="21">
        <f>F45+H45</f>
        <v>76.4333333333333</v>
      </c>
      <c r="J45" s="5">
        <v>2</v>
      </c>
      <c r="K45" s="14" t="s">
        <v>567</v>
      </c>
      <c r="L45" s="1"/>
    </row>
    <row r="46" spans="1:12" ht="12.750000" customHeight="1">
      <c r="A46" s="5" t="s">
        <v>98</v>
      </c>
      <c r="B46" s="5" t="s">
        <v>99</v>
      </c>
      <c r="C46" s="5" t="s">
        <v>100</v>
      </c>
      <c r="D46" s="5">
        <v>2</v>
      </c>
      <c r="E46" s="6">
        <v>201</v>
      </c>
      <c r="F46" s="6">
        <f>E46/3*0.5</f>
        <v>33.5</v>
      </c>
      <c r="G46" s="6">
        <v>83.2</v>
      </c>
      <c r="H46" s="6">
        <f>G46*0.5</f>
        <v>41.6</v>
      </c>
      <c r="I46" s="6">
        <f>F46+H46</f>
        <v>75.1</v>
      </c>
      <c r="J46" s="5"/>
      <c r="K46" s="14"/>
      <c r="L46" s="1"/>
    </row>
    <row r="47" spans="1:12" ht="12.750000" customHeight="1">
      <c r="A47" s="5" t="s">
        <v>101</v>
      </c>
      <c r="B47" s="5" t="s">
        <v>102</v>
      </c>
      <c r="C47" s="5" t="s">
        <v>100</v>
      </c>
      <c r="D47" s="5">
        <v>2</v>
      </c>
      <c r="E47" s="6">
        <v>199</v>
      </c>
      <c r="F47" s="6">
        <f>E47/3*0.5</f>
        <v>33.1666666666667</v>
      </c>
      <c r="G47" s="6">
        <v>81.4</v>
      </c>
      <c r="H47" s="6">
        <f>G47*0.5</f>
        <v>40.7</v>
      </c>
      <c r="I47" s="6">
        <f>F47+H47</f>
        <v>73.8666666666667</v>
      </c>
      <c r="J47" s="5"/>
      <c r="K47" s="14"/>
      <c r="L47" s="1"/>
    </row>
    <row r="48" spans="1:12" ht="12.750000" customHeight="1">
      <c r="A48" s="5" t="s">
        <v>107</v>
      </c>
      <c r="B48" s="5" t="s">
        <v>108</v>
      </c>
      <c r="C48" s="5" t="s">
        <v>100</v>
      </c>
      <c r="D48" s="5">
        <v>2</v>
      </c>
      <c r="E48" s="6">
        <v>187.5</v>
      </c>
      <c r="F48" s="6">
        <f>E48/3*0.5</f>
        <v>31.25</v>
      </c>
      <c r="G48" s="6">
        <v>76.6</v>
      </c>
      <c r="H48" s="6">
        <f>G48*0.5</f>
        <v>38.3</v>
      </c>
      <c r="I48" s="6">
        <f>F48+H48</f>
        <v>69.55</v>
      </c>
      <c r="J48" s="5"/>
      <c r="K48" s="14"/>
      <c r="L48" s="1"/>
    </row>
    <row r="49" spans="1:12" ht="12.750000" customHeight="1">
      <c r="A49" s="5" t="s">
        <v>109</v>
      </c>
      <c r="B49" s="5" t="s">
        <v>110</v>
      </c>
      <c r="C49" s="5" t="s">
        <v>100</v>
      </c>
      <c r="D49" s="5">
        <v>2</v>
      </c>
      <c r="E49" s="6">
        <v>187</v>
      </c>
      <c r="F49" s="6">
        <f>E49/3*0.5</f>
        <v>31.1666666666667</v>
      </c>
      <c r="G49" s="11" t="s">
        <v>564</v>
      </c>
      <c r="H49" s="6"/>
      <c r="I49" s="6">
        <f>F49+H49</f>
        <v>31.1666666666667</v>
      </c>
      <c r="J49" s="5"/>
      <c r="K49" s="14"/>
      <c r="L49" s="1"/>
    </row>
    <row r="50" spans="1:12" ht="12.750000" customHeight="1">
      <c r="A50" s="5" t="s">
        <v>111</v>
      </c>
      <c r="B50" s="5" t="s">
        <v>112</v>
      </c>
      <c r="C50" s="5" t="s">
        <v>113</v>
      </c>
      <c r="D50" s="5">
        <v>1</v>
      </c>
      <c r="E50" s="6">
        <v>212.5</v>
      </c>
      <c r="F50" s="6">
        <f>E50/3*0.5</f>
        <v>35.4166666666667</v>
      </c>
      <c r="G50" s="6">
        <v>89</v>
      </c>
      <c r="H50" s="6">
        <f>G50*0.5</f>
        <v>44.5</v>
      </c>
      <c r="I50" s="21">
        <f>F50+H50</f>
        <v>79.9166666666667</v>
      </c>
      <c r="J50" s="5">
        <v>1</v>
      </c>
      <c r="K50" s="14" t="s">
        <v>567</v>
      </c>
      <c r="L50" s="1"/>
    </row>
    <row r="51" spans="1:12" ht="12.750000" customHeight="1">
      <c r="A51" s="5" t="s">
        <v>114</v>
      </c>
      <c r="B51" s="5" t="s">
        <v>115</v>
      </c>
      <c r="C51" s="5" t="s">
        <v>113</v>
      </c>
      <c r="D51" s="5">
        <v>1</v>
      </c>
      <c r="E51" s="6">
        <v>209.5</v>
      </c>
      <c r="F51" s="6">
        <f>E51/3*0.5</f>
        <v>34.9166666666667</v>
      </c>
      <c r="G51" s="6">
        <v>80</v>
      </c>
      <c r="H51" s="6">
        <f>G51*0.5</f>
        <v>40</v>
      </c>
      <c r="I51" s="6">
        <f>F51+H51</f>
        <v>74.9166666666667</v>
      </c>
      <c r="J51" s="5"/>
      <c r="K51" s="14"/>
      <c r="L51" s="1"/>
    </row>
    <row r="52" spans="1:12" ht="12.750000" customHeight="1">
      <c r="A52" s="5" t="s">
        <v>116</v>
      </c>
      <c r="B52" s="5" t="s">
        <v>117</v>
      </c>
      <c r="C52" s="5" t="s">
        <v>113</v>
      </c>
      <c r="D52" s="5">
        <v>1</v>
      </c>
      <c r="E52" s="6">
        <v>187.5</v>
      </c>
      <c r="F52" s="6">
        <f>E52/3*0.5</f>
        <v>31.25</v>
      </c>
      <c r="G52" s="6">
        <v>81.6</v>
      </c>
      <c r="H52" s="6">
        <f>G52*0.5</f>
        <v>40.8</v>
      </c>
      <c r="I52" s="6">
        <f>F52+H52</f>
        <v>72.05</v>
      </c>
      <c r="J52" s="5"/>
      <c r="K52" s="14"/>
      <c r="L52" s="1"/>
    </row>
    <row r="53" spans="1:12" ht="12.750000" customHeight="1">
      <c r="A53" s="5" t="s">
        <v>118</v>
      </c>
      <c r="B53" s="5" t="s">
        <v>119</v>
      </c>
      <c r="C53" s="5" t="s">
        <v>120</v>
      </c>
      <c r="D53" s="5">
        <v>1</v>
      </c>
      <c r="E53" s="6">
        <v>183</v>
      </c>
      <c r="F53" s="6">
        <f>E53/3*0.5</f>
        <v>30.5</v>
      </c>
      <c r="G53" s="6">
        <v>89.4</v>
      </c>
      <c r="H53" s="6">
        <f>G53*0.5</f>
        <v>44.7</v>
      </c>
      <c r="I53" s="21">
        <f>F53+H53</f>
        <v>75.2</v>
      </c>
      <c r="J53" s="5">
        <v>1</v>
      </c>
      <c r="K53" s="14" t="s">
        <v>567</v>
      </c>
      <c r="L53" s="1"/>
    </row>
    <row r="54" spans="1:12" ht="12.750000" customHeight="1">
      <c r="A54" s="5" t="s">
        <v>123</v>
      </c>
      <c r="B54" s="5" t="s">
        <v>124</v>
      </c>
      <c r="C54" s="5" t="s">
        <v>120</v>
      </c>
      <c r="D54" s="5">
        <v>1</v>
      </c>
      <c r="E54" s="6">
        <v>180.5</v>
      </c>
      <c r="F54" s="6">
        <f>E54/3*0.5</f>
        <v>30.0833333333333</v>
      </c>
      <c r="G54" s="6">
        <v>90.2</v>
      </c>
      <c r="H54" s="6">
        <f>G54*0.5</f>
        <v>45.1</v>
      </c>
      <c r="I54" s="6">
        <f>F54+H54</f>
        <v>75.1833333333333</v>
      </c>
      <c r="J54" s="5"/>
      <c r="K54" s="14"/>
      <c r="L54" s="1"/>
    </row>
    <row r="55" spans="1:12" ht="12.750000" customHeight="1">
      <c r="A55" s="5" t="s">
        <v>121</v>
      </c>
      <c r="B55" s="5" t="s">
        <v>122</v>
      </c>
      <c r="C55" s="5" t="s">
        <v>120</v>
      </c>
      <c r="D55" s="5">
        <v>1</v>
      </c>
      <c r="E55" s="6">
        <v>182.5</v>
      </c>
      <c r="F55" s="6">
        <f>E55/3*0.5</f>
        <v>30.4166666666667</v>
      </c>
      <c r="G55" s="6">
        <v>87.2</v>
      </c>
      <c r="H55" s="6">
        <f>G55*0.5</f>
        <v>43.6</v>
      </c>
      <c r="I55" s="6">
        <f>F55+H55</f>
        <v>74.0166666666667</v>
      </c>
      <c r="J55" s="5"/>
      <c r="K55" s="14"/>
      <c r="L55" s="1"/>
    </row>
    <row r="56" spans="1:12" ht="12.750000" customHeight="1">
      <c r="A56" s="5" t="s">
        <v>128</v>
      </c>
      <c r="B56" s="5" t="s">
        <v>129</v>
      </c>
      <c r="C56" s="5" t="s">
        <v>127</v>
      </c>
      <c r="D56" s="5">
        <v>4</v>
      </c>
      <c r="E56" s="6">
        <v>188.5</v>
      </c>
      <c r="F56" s="6">
        <f>E56/3*0.5</f>
        <v>31.4166666666667</v>
      </c>
      <c r="G56" s="6">
        <v>84.4</v>
      </c>
      <c r="H56" s="6">
        <f>G56*0.5</f>
        <v>42.2</v>
      </c>
      <c r="I56" s="21">
        <f>F56+H56</f>
        <v>73.6166666666667</v>
      </c>
      <c r="J56" s="5">
        <v>1</v>
      </c>
      <c r="K56" s="14" t="s">
        <v>567</v>
      </c>
      <c r="L56" s="1"/>
    </row>
    <row r="57" spans="1:12" ht="12.750000" customHeight="1">
      <c r="A57" s="5" t="s">
        <v>134</v>
      </c>
      <c r="B57" s="5" t="s">
        <v>135</v>
      </c>
      <c r="C57" s="5" t="s">
        <v>127</v>
      </c>
      <c r="D57" s="5">
        <v>4</v>
      </c>
      <c r="E57" s="6">
        <v>181</v>
      </c>
      <c r="F57" s="6">
        <f>E57/3*0.5</f>
        <v>30.1666666666667</v>
      </c>
      <c r="G57" s="6">
        <v>85.2</v>
      </c>
      <c r="H57" s="6">
        <f>G57*0.5</f>
        <v>42.6</v>
      </c>
      <c r="I57" s="21">
        <f>F57+H57</f>
        <v>72.7666666666667</v>
      </c>
      <c r="J57" s="5">
        <v>2</v>
      </c>
      <c r="K57" s="14" t="s">
        <v>567</v>
      </c>
      <c r="L57" s="1"/>
    </row>
    <row r="58" spans="1:12" ht="12.750000" customHeight="1">
      <c r="A58" s="5" t="s">
        <v>144</v>
      </c>
      <c r="B58" s="5" t="s">
        <v>145</v>
      </c>
      <c r="C58" s="5" t="s">
        <v>127</v>
      </c>
      <c r="D58" s="5">
        <v>4</v>
      </c>
      <c r="E58" s="6">
        <v>175</v>
      </c>
      <c r="F58" s="6">
        <f>E58/3*0.5</f>
        <v>29.1666666666667</v>
      </c>
      <c r="G58" s="6">
        <v>85.6</v>
      </c>
      <c r="H58" s="6">
        <f>G58*0.5</f>
        <v>42.8</v>
      </c>
      <c r="I58" s="21">
        <f>F58+H58</f>
        <v>71.9666666666667</v>
      </c>
      <c r="J58" s="5">
        <v>3</v>
      </c>
      <c r="K58" s="14" t="s">
        <v>567</v>
      </c>
      <c r="L58" s="1"/>
    </row>
    <row r="59" spans="1:12" ht="12.750000" customHeight="1">
      <c r="A59" s="5" t="s">
        <v>142</v>
      </c>
      <c r="B59" s="5" t="s">
        <v>143</v>
      </c>
      <c r="C59" s="5" t="s">
        <v>127</v>
      </c>
      <c r="D59" s="5">
        <v>4</v>
      </c>
      <c r="E59" s="6">
        <v>176</v>
      </c>
      <c r="F59" s="6">
        <f>E59/3*0.5</f>
        <v>29.3333333333333</v>
      </c>
      <c r="G59" s="6">
        <v>85.2</v>
      </c>
      <c r="H59" s="6">
        <f>G59*0.5</f>
        <v>42.6</v>
      </c>
      <c r="I59" s="21">
        <f>F59+H59</f>
        <v>71.9333333333333</v>
      </c>
      <c r="J59" s="5">
        <v>4</v>
      </c>
      <c r="K59" s="14" t="s">
        <v>567</v>
      </c>
      <c r="L59" s="1"/>
    </row>
    <row r="60" spans="1:12" ht="12.750000" customHeight="1">
      <c r="A60" s="5" t="s">
        <v>130</v>
      </c>
      <c r="B60" s="5" t="s">
        <v>131</v>
      </c>
      <c r="C60" s="5" t="s">
        <v>127</v>
      </c>
      <c r="D60" s="5">
        <v>4</v>
      </c>
      <c r="E60" s="6">
        <v>187</v>
      </c>
      <c r="F60" s="6">
        <f>E60/3*0.5</f>
        <v>31.1666666666667</v>
      </c>
      <c r="G60" s="6">
        <v>81.4</v>
      </c>
      <c r="H60" s="6">
        <f>G60*0.5</f>
        <v>40.7</v>
      </c>
      <c r="I60" s="6">
        <f>F60+H60</f>
        <v>71.8666666666667</v>
      </c>
      <c r="J60" s="5"/>
      <c r="K60" s="14"/>
      <c r="L60" s="1"/>
    </row>
    <row r="61" spans="1:12" ht="12.750000" customHeight="1">
      <c r="A61" s="5" t="s">
        <v>132</v>
      </c>
      <c r="B61" s="5" t="s">
        <v>133</v>
      </c>
      <c r="C61" s="5" t="s">
        <v>127</v>
      </c>
      <c r="D61" s="5">
        <v>4</v>
      </c>
      <c r="E61" s="6">
        <v>181.5</v>
      </c>
      <c r="F61" s="6">
        <f>E61/3*0.5</f>
        <v>30.25</v>
      </c>
      <c r="G61" s="6">
        <v>82.8</v>
      </c>
      <c r="H61" s="6">
        <f>G61*0.5</f>
        <v>41.4</v>
      </c>
      <c r="I61" s="6">
        <f>F61+H61</f>
        <v>71.65</v>
      </c>
      <c r="J61" s="5"/>
      <c r="K61" s="14"/>
      <c r="L61" s="1"/>
    </row>
    <row r="62" spans="1:12" ht="12.750000" customHeight="1">
      <c r="A62" s="5" t="s">
        <v>138</v>
      </c>
      <c r="B62" s="5" t="s">
        <v>139</v>
      </c>
      <c r="C62" s="5" t="s">
        <v>127</v>
      </c>
      <c r="D62" s="5">
        <v>4</v>
      </c>
      <c r="E62" s="6">
        <v>177</v>
      </c>
      <c r="F62" s="6">
        <f>E62/3*0.5</f>
        <v>29.5</v>
      </c>
      <c r="G62" s="6">
        <v>83.8</v>
      </c>
      <c r="H62" s="6">
        <f>G62*0.5</f>
        <v>41.9</v>
      </c>
      <c r="I62" s="6">
        <f>F62+H62</f>
        <v>71.4</v>
      </c>
      <c r="J62" s="5"/>
      <c r="K62" s="14"/>
      <c r="L62" s="1"/>
    </row>
    <row r="63" spans="1:12" ht="12.750000" customHeight="1">
      <c r="A63" s="5" t="s">
        <v>125</v>
      </c>
      <c r="B63" s="5" t="s">
        <v>126</v>
      </c>
      <c r="C63" s="5" t="s">
        <v>127</v>
      </c>
      <c r="D63" s="5">
        <v>4</v>
      </c>
      <c r="E63" s="6">
        <v>192</v>
      </c>
      <c r="F63" s="6">
        <f>E63/3*0.5</f>
        <v>32</v>
      </c>
      <c r="G63" s="6">
        <v>75.4</v>
      </c>
      <c r="H63" s="6">
        <f>G63*0.5</f>
        <v>37.7</v>
      </c>
      <c r="I63" s="6">
        <f>F63+H63</f>
        <v>69.7</v>
      </c>
      <c r="J63" s="5"/>
      <c r="K63" s="14"/>
      <c r="L63" s="1"/>
    </row>
    <row r="64" spans="1:12" ht="12.750000" customHeight="1">
      <c r="A64" s="5" t="s">
        <v>140</v>
      </c>
      <c r="B64" s="5" t="s">
        <v>141</v>
      </c>
      <c r="C64" s="5" t="s">
        <v>127</v>
      </c>
      <c r="D64" s="5">
        <v>4</v>
      </c>
      <c r="E64" s="6">
        <v>176.5</v>
      </c>
      <c r="F64" s="6">
        <f>E64/3*0.5</f>
        <v>29.4166666666667</v>
      </c>
      <c r="G64" s="6">
        <v>78.6</v>
      </c>
      <c r="H64" s="6">
        <f>G64*0.5</f>
        <v>39.3</v>
      </c>
      <c r="I64" s="6">
        <f>F64+H64</f>
        <v>68.7166666666667</v>
      </c>
      <c r="J64" s="5"/>
      <c r="K64" s="14"/>
      <c r="L64" s="1"/>
    </row>
    <row r="65" spans="1:12" ht="12.750000" customHeight="1">
      <c r="A65" s="5" t="s">
        <v>136</v>
      </c>
      <c r="B65" s="5" t="s">
        <v>137</v>
      </c>
      <c r="C65" s="5" t="s">
        <v>127</v>
      </c>
      <c r="D65" s="5">
        <v>4</v>
      </c>
      <c r="E65" s="6">
        <v>180.5</v>
      </c>
      <c r="F65" s="6">
        <f>E65/3*0.5</f>
        <v>30.0833333333333</v>
      </c>
      <c r="G65" s="6">
        <v>76.6</v>
      </c>
      <c r="H65" s="6">
        <f>G65*0.5</f>
        <v>38.3</v>
      </c>
      <c r="I65" s="6">
        <f>F65+H65</f>
        <v>68.3833333333333</v>
      </c>
      <c r="J65" s="5"/>
      <c r="K65" s="14"/>
      <c r="L65" s="1"/>
    </row>
    <row r="66" spans="1:12" ht="12.750000" customHeight="1">
      <c r="A66" s="5" t="s">
        <v>146</v>
      </c>
      <c r="B66" s="5" t="s">
        <v>147</v>
      </c>
      <c r="C66" s="5" t="s">
        <v>127</v>
      </c>
      <c r="D66" s="5">
        <v>4</v>
      </c>
      <c r="E66" s="6">
        <v>174.5</v>
      </c>
      <c r="F66" s="6">
        <f>E66/3*0.5</f>
        <v>29.0833333333333</v>
      </c>
      <c r="G66" s="6">
        <v>74.4</v>
      </c>
      <c r="H66" s="6">
        <f>G66*0.5</f>
        <v>37.2</v>
      </c>
      <c r="I66" s="6">
        <f>F66+H66</f>
        <v>66.2833333333333</v>
      </c>
      <c r="J66" s="5"/>
      <c r="K66" s="14"/>
      <c r="L66" s="1"/>
    </row>
    <row r="67" spans="1:12" ht="12.750000" customHeight="1">
      <c r="A67" s="5" t="s">
        <v>148</v>
      </c>
      <c r="B67" s="5" t="s">
        <v>149</v>
      </c>
      <c r="C67" s="5" t="s">
        <v>127</v>
      </c>
      <c r="D67" s="5">
        <v>4</v>
      </c>
      <c r="E67" s="6">
        <v>174.5</v>
      </c>
      <c r="F67" s="6">
        <f>E67/3*0.5</f>
        <v>29.0833333333333</v>
      </c>
      <c r="G67" s="6">
        <v>70.6</v>
      </c>
      <c r="H67" s="6">
        <f>G67*0.5</f>
        <v>35.3</v>
      </c>
      <c r="I67" s="6">
        <f>F67+H67</f>
        <v>64.3833333333333</v>
      </c>
      <c r="J67" s="5"/>
      <c r="K67" s="14"/>
      <c r="L67" s="1"/>
    </row>
    <row r="68" spans="1:12" ht="12.750000" customHeight="1">
      <c r="A68" s="5" t="s">
        <v>153</v>
      </c>
      <c r="B68" s="5" t="s">
        <v>154</v>
      </c>
      <c r="C68" s="5" t="s">
        <v>152</v>
      </c>
      <c r="D68" s="5">
        <v>1</v>
      </c>
      <c r="E68" s="6">
        <v>178</v>
      </c>
      <c r="F68" s="6">
        <f>E68/3*0.5</f>
        <v>29.6666666666667</v>
      </c>
      <c r="G68" s="6">
        <v>85.6</v>
      </c>
      <c r="H68" s="6">
        <f>G68*0.5</f>
        <v>42.8</v>
      </c>
      <c r="I68" s="21">
        <f>F68+H68</f>
        <v>72.4666666666667</v>
      </c>
      <c r="J68" s="5">
        <v>1</v>
      </c>
      <c r="K68" s="14" t="s">
        <v>567</v>
      </c>
      <c r="L68" s="1"/>
    </row>
    <row r="69" spans="1:12" ht="12.750000" customHeight="1">
      <c r="A69" s="5" t="s">
        <v>150</v>
      </c>
      <c r="B69" s="5" t="s">
        <v>151</v>
      </c>
      <c r="C69" s="5" t="s">
        <v>152</v>
      </c>
      <c r="D69" s="5">
        <v>1</v>
      </c>
      <c r="E69" s="6">
        <v>187</v>
      </c>
      <c r="F69" s="6">
        <f>E69/3*0.5</f>
        <v>31.1666666666667</v>
      </c>
      <c r="G69" s="6">
        <v>79.6</v>
      </c>
      <c r="H69" s="6">
        <f>G69*0.5</f>
        <v>39.8</v>
      </c>
      <c r="I69" s="6">
        <f>F69+H69</f>
        <v>70.9666666666667</v>
      </c>
      <c r="J69" s="5"/>
      <c r="K69" s="14"/>
      <c r="L69" s="1"/>
    </row>
    <row r="70" spans="1:12" ht="12.750000" customHeight="1">
      <c r="A70" s="5" t="s">
        <v>155</v>
      </c>
      <c r="B70" s="5" t="s">
        <v>156</v>
      </c>
      <c r="C70" s="5" t="s">
        <v>157</v>
      </c>
      <c r="D70" s="5">
        <v>2</v>
      </c>
      <c r="E70" s="6">
        <v>203.5</v>
      </c>
      <c r="F70" s="6">
        <f>E70/3*0.5</f>
        <v>33.9166666666667</v>
      </c>
      <c r="G70" s="6">
        <v>86.6</v>
      </c>
      <c r="H70" s="6">
        <f>G70*0.5</f>
        <v>43.3</v>
      </c>
      <c r="I70" s="21">
        <f>F70+H70</f>
        <v>77.2166666666667</v>
      </c>
      <c r="J70" s="5">
        <v>1</v>
      </c>
      <c r="K70" s="14" t="s">
        <v>567</v>
      </c>
      <c r="L70" s="1"/>
    </row>
    <row r="71" spans="1:12" ht="12.750000" customHeight="1">
      <c r="A71" s="5" t="s">
        <v>162</v>
      </c>
      <c r="B71" s="5" t="s">
        <v>163</v>
      </c>
      <c r="C71" s="5" t="s">
        <v>157</v>
      </c>
      <c r="D71" s="5">
        <v>2</v>
      </c>
      <c r="E71" s="6">
        <v>196.5</v>
      </c>
      <c r="F71" s="6">
        <f>E71/3*0.5</f>
        <v>32.75</v>
      </c>
      <c r="G71" s="6">
        <v>83.2</v>
      </c>
      <c r="H71" s="6">
        <f>G71*0.5</f>
        <v>41.6</v>
      </c>
      <c r="I71" s="21">
        <f>F71+H71</f>
        <v>74.35</v>
      </c>
      <c r="J71" s="5">
        <v>2</v>
      </c>
      <c r="K71" s="14" t="s">
        <v>567</v>
      </c>
      <c r="L71" s="1"/>
    </row>
    <row r="72" spans="1:12" ht="12.750000" customHeight="1">
      <c r="A72" s="5" t="s">
        <v>160</v>
      </c>
      <c r="B72" s="5" t="s">
        <v>161</v>
      </c>
      <c r="C72" s="5" t="s">
        <v>157</v>
      </c>
      <c r="D72" s="5">
        <v>2</v>
      </c>
      <c r="E72" s="6">
        <v>198</v>
      </c>
      <c r="F72" s="6">
        <f>E72/3*0.5</f>
        <v>33</v>
      </c>
      <c r="G72" s="6">
        <v>82.4</v>
      </c>
      <c r="H72" s="6">
        <f>G72*0.5</f>
        <v>41.2</v>
      </c>
      <c r="I72" s="6">
        <f>F72+H72</f>
        <v>74.2</v>
      </c>
      <c r="J72" s="5"/>
      <c r="K72" s="14"/>
      <c r="L72" s="1"/>
    </row>
    <row r="73" spans="1:12" ht="12.750000" customHeight="1">
      <c r="A73" s="5" t="s">
        <v>158</v>
      </c>
      <c r="B73" s="5" t="s">
        <v>159</v>
      </c>
      <c r="C73" s="5" t="s">
        <v>157</v>
      </c>
      <c r="D73" s="5">
        <v>2</v>
      </c>
      <c r="E73" s="6">
        <v>198</v>
      </c>
      <c r="F73" s="6">
        <f>E73/3*0.5</f>
        <v>33</v>
      </c>
      <c r="G73" s="6">
        <v>80.6</v>
      </c>
      <c r="H73" s="6">
        <f>G73*0.5</f>
        <v>40.3</v>
      </c>
      <c r="I73" s="6">
        <f>F73+H73</f>
        <v>73.3</v>
      </c>
      <c r="J73" s="5"/>
      <c r="K73" s="14"/>
      <c r="L73" s="1"/>
    </row>
    <row r="74" spans="1:12" ht="12.750000" customHeight="1">
      <c r="A74" s="5" t="s">
        <v>166</v>
      </c>
      <c r="B74" s="5" t="s">
        <v>167</v>
      </c>
      <c r="C74" s="5" t="s">
        <v>157</v>
      </c>
      <c r="D74" s="5">
        <v>2</v>
      </c>
      <c r="E74" s="6">
        <v>193.5</v>
      </c>
      <c r="F74" s="6">
        <f>E74/3*0.5</f>
        <v>32.25</v>
      </c>
      <c r="G74" s="6">
        <v>81.8</v>
      </c>
      <c r="H74" s="6">
        <f>G74*0.5</f>
        <v>40.9</v>
      </c>
      <c r="I74" s="6">
        <f>F74+H74</f>
        <v>73.15</v>
      </c>
      <c r="J74" s="5"/>
      <c r="K74" s="14"/>
      <c r="L74" s="1"/>
    </row>
    <row r="75" spans="1:12" ht="12.750000" customHeight="1">
      <c r="A75" s="5" t="s">
        <v>164</v>
      </c>
      <c r="B75" s="5" t="s">
        <v>165</v>
      </c>
      <c r="C75" s="5" t="s">
        <v>157</v>
      </c>
      <c r="D75" s="5">
        <v>2</v>
      </c>
      <c r="E75" s="6">
        <v>194.5</v>
      </c>
      <c r="F75" s="6">
        <f>E75/3*0.5</f>
        <v>32.4166666666667</v>
      </c>
      <c r="G75" s="11" t="s">
        <v>564</v>
      </c>
      <c r="H75" s="6"/>
      <c r="I75" s="6">
        <f>F75+H75</f>
        <v>32.4166666666667</v>
      </c>
      <c r="J75" s="5"/>
      <c r="K75" s="14"/>
      <c r="L75" s="1"/>
    </row>
    <row r="76" spans="1:12" ht="12.750000" customHeight="1">
      <c r="A76" s="5" t="s">
        <v>173</v>
      </c>
      <c r="B76" s="5" t="s">
        <v>174</v>
      </c>
      <c r="C76" s="5" t="s">
        <v>170</v>
      </c>
      <c r="D76" s="5">
        <v>8</v>
      </c>
      <c r="E76" s="6">
        <v>200</v>
      </c>
      <c r="F76" s="6">
        <f>E76/3*0.5</f>
        <v>33.3333333333333</v>
      </c>
      <c r="G76" s="6">
        <v>89.4</v>
      </c>
      <c r="H76" s="6">
        <f>G76*0.5</f>
        <v>44.7</v>
      </c>
      <c r="I76" s="21">
        <f>F76+H76</f>
        <v>78.0333333333333</v>
      </c>
      <c r="J76" s="5">
        <v>1</v>
      </c>
      <c r="K76" s="14" t="s">
        <v>567</v>
      </c>
      <c r="L76" s="1"/>
    </row>
    <row r="77" spans="1:12" ht="12.750000" customHeight="1">
      <c r="A77" s="5" t="s">
        <v>195</v>
      </c>
      <c r="B77" s="5" t="s">
        <v>196</v>
      </c>
      <c r="C77" s="5" t="s">
        <v>170</v>
      </c>
      <c r="D77" s="5">
        <v>8</v>
      </c>
      <c r="E77" s="6">
        <v>185</v>
      </c>
      <c r="F77" s="6">
        <f>E77/3*0.5</f>
        <v>30.8333333333333</v>
      </c>
      <c r="G77" s="6">
        <v>90.2</v>
      </c>
      <c r="H77" s="6">
        <f>G77*0.5</f>
        <v>45.1</v>
      </c>
      <c r="I77" s="21">
        <f>F77+H77</f>
        <v>75.9333333333333</v>
      </c>
      <c r="J77" s="5">
        <v>2</v>
      </c>
      <c r="K77" s="14" t="s">
        <v>567</v>
      </c>
      <c r="L77" s="1"/>
    </row>
    <row r="78" spans="1:12" ht="12.750000" customHeight="1">
      <c r="A78" s="5" t="s">
        <v>183</v>
      </c>
      <c r="B78" s="5" t="s">
        <v>184</v>
      </c>
      <c r="C78" s="5" t="s">
        <v>170</v>
      </c>
      <c r="D78" s="5">
        <v>8</v>
      </c>
      <c r="E78" s="6">
        <v>190.5</v>
      </c>
      <c r="F78" s="6">
        <f>E78/3*0.5</f>
        <v>31.75</v>
      </c>
      <c r="G78" s="6">
        <v>86.6</v>
      </c>
      <c r="H78" s="6">
        <f>G78*0.5</f>
        <v>43.3</v>
      </c>
      <c r="I78" s="21">
        <f>F78+H78</f>
        <v>75.05</v>
      </c>
      <c r="J78" s="5">
        <v>3</v>
      </c>
      <c r="K78" s="14" t="s">
        <v>567</v>
      </c>
      <c r="L78" s="1"/>
    </row>
    <row r="79" spans="1:12" ht="12.750000" customHeight="1">
      <c r="A79" s="5" t="s">
        <v>185</v>
      </c>
      <c r="B79" s="5" t="s">
        <v>186</v>
      </c>
      <c r="C79" s="5" t="s">
        <v>170</v>
      </c>
      <c r="D79" s="5">
        <v>8</v>
      </c>
      <c r="E79" s="6">
        <v>190</v>
      </c>
      <c r="F79" s="6">
        <f>E79/3*0.5</f>
        <v>31.6666666666667</v>
      </c>
      <c r="G79" s="6">
        <v>86.6</v>
      </c>
      <c r="H79" s="6">
        <f>G79*0.5</f>
        <v>43.3</v>
      </c>
      <c r="I79" s="21">
        <f>F79+H79</f>
        <v>74.9666666666667</v>
      </c>
      <c r="J79" s="5">
        <v>4</v>
      </c>
      <c r="K79" s="14" t="s">
        <v>567</v>
      </c>
      <c r="L79" s="1"/>
    </row>
    <row r="80" spans="1:12" ht="12.750000" customHeight="1">
      <c r="A80" s="5" t="s">
        <v>179</v>
      </c>
      <c r="B80" s="5" t="s">
        <v>180</v>
      </c>
      <c r="C80" s="5" t="s">
        <v>170</v>
      </c>
      <c r="D80" s="5">
        <v>8</v>
      </c>
      <c r="E80" s="6">
        <v>193.5</v>
      </c>
      <c r="F80" s="6">
        <f>E80/3*0.5</f>
        <v>32.25</v>
      </c>
      <c r="G80" s="6">
        <v>84</v>
      </c>
      <c r="H80" s="6">
        <f>G80*0.5</f>
        <v>42</v>
      </c>
      <c r="I80" s="21">
        <f>F80+H80</f>
        <v>74.25</v>
      </c>
      <c r="J80" s="5">
        <v>5</v>
      </c>
      <c r="K80" s="14" t="s">
        <v>567</v>
      </c>
      <c r="L80" s="1"/>
    </row>
    <row r="81" spans="1:12" ht="12.750000" customHeight="1">
      <c r="A81" s="5" t="s">
        <v>177</v>
      </c>
      <c r="B81" s="5" t="s">
        <v>178</v>
      </c>
      <c r="C81" s="5" t="s">
        <v>170</v>
      </c>
      <c r="D81" s="5">
        <v>8</v>
      </c>
      <c r="E81" s="6">
        <v>194</v>
      </c>
      <c r="F81" s="6">
        <f>E81/3*0.5</f>
        <v>32.3333333333333</v>
      </c>
      <c r="G81" s="6">
        <v>83.2</v>
      </c>
      <c r="H81" s="6">
        <f>G81*0.5</f>
        <v>41.6</v>
      </c>
      <c r="I81" s="21">
        <f>F81+H81</f>
        <v>73.9333333333333</v>
      </c>
      <c r="J81" s="5">
        <v>6</v>
      </c>
      <c r="K81" s="14" t="s">
        <v>567</v>
      </c>
      <c r="L81" s="1"/>
    </row>
    <row r="82" spans="1:12" ht="12.750000" customHeight="1">
      <c r="A82" s="5" t="s">
        <v>189</v>
      </c>
      <c r="B82" s="5" t="s">
        <v>190</v>
      </c>
      <c r="C82" s="5" t="s">
        <v>170</v>
      </c>
      <c r="D82" s="5">
        <v>8</v>
      </c>
      <c r="E82" s="6">
        <v>188.5</v>
      </c>
      <c r="F82" s="6">
        <f>E82/3*0.5</f>
        <v>31.4166666666667</v>
      </c>
      <c r="G82" s="6">
        <v>83.8</v>
      </c>
      <c r="H82" s="6">
        <f>G82*0.5</f>
        <v>41.9</v>
      </c>
      <c r="I82" s="21">
        <f>F82+H82</f>
        <v>73.3166666666667</v>
      </c>
      <c r="J82" s="5">
        <v>7</v>
      </c>
      <c r="K82" s="14" t="s">
        <v>567</v>
      </c>
      <c r="L82" s="1"/>
    </row>
    <row r="83" spans="1:12" ht="12.750000" customHeight="1">
      <c r="A83" s="5" t="s">
        <v>191</v>
      </c>
      <c r="B83" s="5" t="s">
        <v>192</v>
      </c>
      <c r="C83" s="5" t="s">
        <v>170</v>
      </c>
      <c r="D83" s="5">
        <v>8</v>
      </c>
      <c r="E83" s="6">
        <v>188.5</v>
      </c>
      <c r="F83" s="6">
        <f>E83/3*0.5</f>
        <v>31.4166666666667</v>
      </c>
      <c r="G83" s="6">
        <v>83.2</v>
      </c>
      <c r="H83" s="6">
        <f>G83*0.5</f>
        <v>41.6</v>
      </c>
      <c r="I83" s="21">
        <f>F83+H83</f>
        <v>73.0166666666667</v>
      </c>
      <c r="J83" s="5">
        <v>8</v>
      </c>
      <c r="K83" s="14" t="s">
        <v>567</v>
      </c>
      <c r="L83" s="1"/>
    </row>
    <row r="84" spans="1:12" ht="12.750000" customHeight="1">
      <c r="A84" s="5" t="s">
        <v>171</v>
      </c>
      <c r="B84" s="5" t="s">
        <v>172</v>
      </c>
      <c r="C84" s="5" t="s">
        <v>170</v>
      </c>
      <c r="D84" s="5">
        <v>8</v>
      </c>
      <c r="E84" s="6">
        <v>201</v>
      </c>
      <c r="F84" s="6">
        <f>E84/3*0.5</f>
        <v>33.5</v>
      </c>
      <c r="G84" s="6">
        <v>77.2</v>
      </c>
      <c r="H84" s="6">
        <f>G84*0.5</f>
        <v>38.6</v>
      </c>
      <c r="I84" s="6">
        <f>F84+H84</f>
        <v>72.1</v>
      </c>
      <c r="J84" s="5"/>
      <c r="K84" s="14"/>
      <c r="L84" s="1"/>
    </row>
    <row r="85" spans="1:12" ht="12.750000" customHeight="1">
      <c r="A85" s="5" t="s">
        <v>209</v>
      </c>
      <c r="B85" s="5" t="s">
        <v>210</v>
      </c>
      <c r="C85" s="5" t="s">
        <v>170</v>
      </c>
      <c r="D85" s="5">
        <v>8</v>
      </c>
      <c r="E85" s="6">
        <v>174.5</v>
      </c>
      <c r="F85" s="6">
        <f>E85/3*0.5</f>
        <v>29.0833333333333</v>
      </c>
      <c r="G85" s="6">
        <v>86</v>
      </c>
      <c r="H85" s="6">
        <f>G85*0.5</f>
        <v>43</v>
      </c>
      <c r="I85" s="6">
        <f>F85+H85</f>
        <v>72.0833333333333</v>
      </c>
      <c r="J85" s="5"/>
      <c r="K85" s="14"/>
      <c r="L85" s="1"/>
    </row>
    <row r="86" spans="1:12" ht="12.750000" customHeight="1">
      <c r="A86" s="5" t="s">
        <v>201</v>
      </c>
      <c r="B86" s="5" t="s">
        <v>202</v>
      </c>
      <c r="C86" s="5" t="s">
        <v>170</v>
      </c>
      <c r="D86" s="5">
        <v>8</v>
      </c>
      <c r="E86" s="6">
        <v>177.5</v>
      </c>
      <c r="F86" s="6">
        <f>E86/3*0.5</f>
        <v>29.5833333333333</v>
      </c>
      <c r="G86" s="6">
        <v>84.8</v>
      </c>
      <c r="H86" s="6">
        <f>G86*0.5</f>
        <v>42.4</v>
      </c>
      <c r="I86" s="6">
        <f>F86+H86</f>
        <v>71.9833333333333</v>
      </c>
      <c r="J86" s="5"/>
      <c r="K86" s="14"/>
      <c r="L86" s="1"/>
    </row>
    <row r="87" spans="1:12" ht="12.750000" customHeight="1">
      <c r="A87" s="5" t="s">
        <v>199</v>
      </c>
      <c r="B87" s="5" t="s">
        <v>200</v>
      </c>
      <c r="C87" s="5" t="s">
        <v>170</v>
      </c>
      <c r="D87" s="5">
        <v>8</v>
      </c>
      <c r="E87" s="6">
        <v>178.5</v>
      </c>
      <c r="F87" s="6">
        <f>E87/3*0.5</f>
        <v>29.75</v>
      </c>
      <c r="G87" s="6">
        <v>83.4</v>
      </c>
      <c r="H87" s="6">
        <f>G87*0.5</f>
        <v>41.7</v>
      </c>
      <c r="I87" s="6">
        <f>F87+H87</f>
        <v>71.45</v>
      </c>
      <c r="J87" s="5"/>
      <c r="K87" s="14"/>
      <c r="L87" s="1"/>
    </row>
    <row r="88" spans="1:12" ht="12.750000" customHeight="1">
      <c r="A88" s="5" t="s">
        <v>187</v>
      </c>
      <c r="B88" s="5" t="s">
        <v>188</v>
      </c>
      <c r="C88" s="5" t="s">
        <v>170</v>
      </c>
      <c r="D88" s="5">
        <v>8</v>
      </c>
      <c r="E88" s="6">
        <v>189</v>
      </c>
      <c r="F88" s="6">
        <f>E88/3*0.5</f>
        <v>31.5</v>
      </c>
      <c r="G88" s="6">
        <v>79.2</v>
      </c>
      <c r="H88" s="6">
        <f>G88*0.5</f>
        <v>39.6</v>
      </c>
      <c r="I88" s="6">
        <f>F88+H88</f>
        <v>71.1</v>
      </c>
      <c r="J88" s="5"/>
      <c r="K88" s="14"/>
      <c r="L88" s="1"/>
    </row>
    <row r="89" spans="1:12" ht="12.750000" customHeight="1">
      <c r="A89" s="5" t="s">
        <v>181</v>
      </c>
      <c r="B89" s="5" t="s">
        <v>182</v>
      </c>
      <c r="C89" s="5" t="s">
        <v>170</v>
      </c>
      <c r="D89" s="5">
        <v>8</v>
      </c>
      <c r="E89" s="6">
        <v>192.5</v>
      </c>
      <c r="F89" s="6">
        <f>E89/3*0.5</f>
        <v>32.0833333333333</v>
      </c>
      <c r="G89" s="6">
        <v>77.4</v>
      </c>
      <c r="H89" s="6">
        <f>G89*0.5</f>
        <v>38.7</v>
      </c>
      <c r="I89" s="6">
        <f>F89+H89</f>
        <v>70.7833333333333</v>
      </c>
      <c r="J89" s="5"/>
      <c r="K89" s="14"/>
      <c r="L89" s="1"/>
    </row>
    <row r="90" spans="1:12" ht="12.750000" customHeight="1">
      <c r="A90" s="5" t="s">
        <v>193</v>
      </c>
      <c r="B90" s="5" t="s">
        <v>194</v>
      </c>
      <c r="C90" s="5" t="s">
        <v>170</v>
      </c>
      <c r="D90" s="5">
        <v>8</v>
      </c>
      <c r="E90" s="6">
        <v>187.5</v>
      </c>
      <c r="F90" s="6">
        <f>E90/3*0.5</f>
        <v>31.25</v>
      </c>
      <c r="G90" s="6">
        <v>78.8</v>
      </c>
      <c r="H90" s="6">
        <f>G90*0.5</f>
        <v>39.4</v>
      </c>
      <c r="I90" s="6">
        <f>F90+H90</f>
        <v>70.65</v>
      </c>
      <c r="J90" s="5"/>
      <c r="K90" s="14"/>
      <c r="L90" s="1"/>
    </row>
    <row r="91" spans="1:12" ht="12.750000" customHeight="1">
      <c r="A91" s="5" t="s">
        <v>215</v>
      </c>
      <c r="B91" s="5" t="s">
        <v>216</v>
      </c>
      <c r="C91" s="5" t="s">
        <v>170</v>
      </c>
      <c r="D91" s="5">
        <v>8</v>
      </c>
      <c r="E91" s="6">
        <v>166</v>
      </c>
      <c r="F91" s="6">
        <f>E91/3*0.5</f>
        <v>27.6666666666667</v>
      </c>
      <c r="G91" s="6">
        <v>84.6</v>
      </c>
      <c r="H91" s="6">
        <f>G91*0.5</f>
        <v>42.3</v>
      </c>
      <c r="I91" s="6">
        <f>F91+H91</f>
        <v>69.9666666666667</v>
      </c>
      <c r="J91" s="5"/>
      <c r="K91" s="14"/>
      <c r="L91" s="1"/>
    </row>
    <row r="92" spans="1:12" ht="12.750000" customHeight="1">
      <c r="A92" s="5" t="s">
        <v>203</v>
      </c>
      <c r="B92" s="5" t="s">
        <v>204</v>
      </c>
      <c r="C92" s="5" t="s">
        <v>170</v>
      </c>
      <c r="D92" s="5">
        <v>8</v>
      </c>
      <c r="E92" s="6">
        <v>176</v>
      </c>
      <c r="F92" s="6">
        <f>E92/3*0.5</f>
        <v>29.3333333333333</v>
      </c>
      <c r="G92" s="6">
        <v>80</v>
      </c>
      <c r="H92" s="6">
        <f>G92*0.5</f>
        <v>40</v>
      </c>
      <c r="I92" s="6">
        <f>F92+H92</f>
        <v>69.3333333333333</v>
      </c>
      <c r="J92" s="5"/>
      <c r="K92" s="14"/>
      <c r="L92" s="1"/>
    </row>
    <row r="93" spans="1:12" ht="12.750000" customHeight="1">
      <c r="A93" s="5" t="s">
        <v>207</v>
      </c>
      <c r="B93" s="5" t="s">
        <v>208</v>
      </c>
      <c r="C93" s="5" t="s">
        <v>170</v>
      </c>
      <c r="D93" s="5">
        <v>8</v>
      </c>
      <c r="E93" s="6">
        <v>175</v>
      </c>
      <c r="F93" s="6">
        <f>E93/3*0.5</f>
        <v>29.1666666666667</v>
      </c>
      <c r="G93" s="6">
        <v>79.4</v>
      </c>
      <c r="H93" s="6">
        <f>G93*0.5</f>
        <v>39.7</v>
      </c>
      <c r="I93" s="6">
        <f>F93+H93</f>
        <v>68.8666666666667</v>
      </c>
      <c r="J93" s="5"/>
      <c r="K93" s="14"/>
      <c r="L93" s="1"/>
    </row>
    <row r="94" spans="1:12" ht="12.750000" customHeight="1">
      <c r="A94" s="5" t="s">
        <v>213</v>
      </c>
      <c r="B94" s="5" t="s">
        <v>214</v>
      </c>
      <c r="C94" s="5" t="s">
        <v>170</v>
      </c>
      <c r="D94" s="5">
        <v>8</v>
      </c>
      <c r="E94" s="6">
        <v>168</v>
      </c>
      <c r="F94" s="6">
        <f>E94/3*0.5</f>
        <v>28</v>
      </c>
      <c r="G94" s="6">
        <v>80</v>
      </c>
      <c r="H94" s="6">
        <f>G94*0.5</f>
        <v>40</v>
      </c>
      <c r="I94" s="6">
        <f>F94+H94</f>
        <v>68</v>
      </c>
      <c r="J94" s="5"/>
      <c r="K94" s="14"/>
      <c r="L94" s="1"/>
    </row>
    <row r="95" spans="1:12" ht="12.750000" customHeight="1">
      <c r="A95" s="5" t="s">
        <v>211</v>
      </c>
      <c r="B95" s="5" t="s">
        <v>212</v>
      </c>
      <c r="C95" s="5" t="s">
        <v>170</v>
      </c>
      <c r="D95" s="5">
        <v>8</v>
      </c>
      <c r="E95" s="6">
        <v>172</v>
      </c>
      <c r="F95" s="6">
        <f>E95/3*0.5</f>
        <v>28.6666666666667</v>
      </c>
      <c r="G95" s="6">
        <v>73.6</v>
      </c>
      <c r="H95" s="6">
        <f>G95*0.5</f>
        <v>36.8</v>
      </c>
      <c r="I95" s="6">
        <f>F95+H95</f>
        <v>65.4666666666667</v>
      </c>
      <c r="J95" s="5"/>
      <c r="K95" s="14"/>
      <c r="L95" s="1"/>
    </row>
    <row r="96" spans="1:12" ht="12.750000" customHeight="1">
      <c r="A96" s="5" t="s">
        <v>205</v>
      </c>
      <c r="B96" s="5" t="s">
        <v>206</v>
      </c>
      <c r="C96" s="5" t="s">
        <v>170</v>
      </c>
      <c r="D96" s="5">
        <v>8</v>
      </c>
      <c r="E96" s="6">
        <v>176</v>
      </c>
      <c r="F96" s="6">
        <f>E96/3*0.5</f>
        <v>29.3333333333333</v>
      </c>
      <c r="G96" s="6">
        <v>68</v>
      </c>
      <c r="H96" s="6">
        <f>G96*0.5</f>
        <v>34</v>
      </c>
      <c r="I96" s="6">
        <f>F96+H96</f>
        <v>63.3333333333333</v>
      </c>
      <c r="J96" s="5"/>
      <c r="K96" s="14"/>
      <c r="L96" s="1"/>
    </row>
    <row r="97" spans="1:12" ht="12.750000" customHeight="1">
      <c r="A97" s="5" t="s">
        <v>168</v>
      </c>
      <c r="B97" s="5" t="s">
        <v>169</v>
      </c>
      <c r="C97" s="5" t="s">
        <v>170</v>
      </c>
      <c r="D97" s="5">
        <v>8</v>
      </c>
      <c r="E97" s="6">
        <v>209</v>
      </c>
      <c r="F97" s="6">
        <f>E97/3*0.5</f>
        <v>34.8333333333333</v>
      </c>
      <c r="G97" s="11" t="s">
        <v>564</v>
      </c>
      <c r="H97" s="6"/>
      <c r="I97" s="6">
        <f>F97+H97</f>
        <v>34.8333333333333</v>
      </c>
      <c r="J97" s="5"/>
      <c r="K97" s="14"/>
      <c r="L97" s="1"/>
    </row>
    <row r="98" spans="1:12" ht="12.750000" customHeight="1">
      <c r="A98" s="5" t="s">
        <v>175</v>
      </c>
      <c r="B98" s="5" t="s">
        <v>176</v>
      </c>
      <c r="C98" s="5" t="s">
        <v>170</v>
      </c>
      <c r="D98" s="5">
        <v>8</v>
      </c>
      <c r="E98" s="6">
        <v>200</v>
      </c>
      <c r="F98" s="6">
        <f>E98/3*0.5</f>
        <v>33.3333333333333</v>
      </c>
      <c r="G98" s="11" t="s">
        <v>564</v>
      </c>
      <c r="H98" s="6"/>
      <c r="I98" s="6">
        <f>F98+H98</f>
        <v>33.3333333333333</v>
      </c>
      <c r="J98" s="5"/>
      <c r="K98" s="14"/>
      <c r="L98" s="1"/>
    </row>
    <row r="99" spans="1:12" ht="12.750000" customHeight="1">
      <c r="A99" s="5" t="s">
        <v>197</v>
      </c>
      <c r="B99" s="5" t="s">
        <v>198</v>
      </c>
      <c r="C99" s="5" t="s">
        <v>170</v>
      </c>
      <c r="D99" s="5">
        <v>8</v>
      </c>
      <c r="E99" s="6">
        <v>180</v>
      </c>
      <c r="F99" s="6">
        <f>E99/3*0.5</f>
        <v>30</v>
      </c>
      <c r="G99" s="11" t="s">
        <v>564</v>
      </c>
      <c r="H99" s="6"/>
      <c r="I99" s="6">
        <f>F99+H99</f>
        <v>30</v>
      </c>
      <c r="J99" s="5"/>
      <c r="K99" s="14"/>
      <c r="L99" s="1"/>
    </row>
    <row r="100" spans="1:12" ht="12.750000" customHeight="1">
      <c r="A100" s="5" t="s">
        <v>224</v>
      </c>
      <c r="B100" s="5" t="s">
        <v>225</v>
      </c>
      <c r="C100" s="5" t="s">
        <v>219</v>
      </c>
      <c r="D100" s="5">
        <v>5</v>
      </c>
      <c r="E100" s="6">
        <v>192.5</v>
      </c>
      <c r="F100" s="6">
        <f>E100/3*0.5</f>
        <v>32.0833333333333</v>
      </c>
      <c r="G100" s="6">
        <v>88.6</v>
      </c>
      <c r="H100" s="6">
        <f>G100*0.5</f>
        <v>44.3</v>
      </c>
      <c r="I100" s="21">
        <f>F100+H100</f>
        <v>76.3833333333333</v>
      </c>
      <c r="J100" s="5">
        <v>1</v>
      </c>
      <c r="K100" s="14" t="s">
        <v>567</v>
      </c>
      <c r="L100" s="1"/>
    </row>
    <row r="101" spans="1:12" ht="12.750000" customHeight="1">
      <c r="A101" s="5" t="s">
        <v>222</v>
      </c>
      <c r="B101" s="5" t="s">
        <v>223</v>
      </c>
      <c r="C101" s="5" t="s">
        <v>219</v>
      </c>
      <c r="D101" s="5">
        <v>5</v>
      </c>
      <c r="E101" s="6">
        <v>193</v>
      </c>
      <c r="F101" s="6">
        <f>E101/3*0.5</f>
        <v>32.1666666666667</v>
      </c>
      <c r="G101" s="6">
        <v>87.6</v>
      </c>
      <c r="H101" s="6">
        <f>G101*0.5</f>
        <v>43.8</v>
      </c>
      <c r="I101" s="21">
        <f>F101+H101</f>
        <v>75.9666666666667</v>
      </c>
      <c r="J101" s="5">
        <v>2</v>
      </c>
      <c r="K101" s="14" t="s">
        <v>567</v>
      </c>
      <c r="L101" s="1"/>
    </row>
    <row r="102" spans="1:12" ht="12.750000" customHeight="1">
      <c r="A102" s="5" t="s">
        <v>220</v>
      </c>
      <c r="B102" s="5" t="s">
        <v>221</v>
      </c>
      <c r="C102" s="5" t="s">
        <v>219</v>
      </c>
      <c r="D102" s="5">
        <v>5</v>
      </c>
      <c r="E102" s="6">
        <v>204.5</v>
      </c>
      <c r="F102" s="6">
        <f>E102/3*0.5</f>
        <v>34.0833333333333</v>
      </c>
      <c r="G102" s="6">
        <v>83.6</v>
      </c>
      <c r="H102" s="6">
        <f>G102*0.5</f>
        <v>41.8</v>
      </c>
      <c r="I102" s="21">
        <f>F102+H102</f>
        <v>75.8833333333333</v>
      </c>
      <c r="J102" s="5">
        <v>3</v>
      </c>
      <c r="K102" s="14" t="s">
        <v>567</v>
      </c>
      <c r="L102" s="1"/>
    </row>
    <row r="103" spans="1:12" ht="12.750000" customHeight="1">
      <c r="A103" s="5" t="s">
        <v>217</v>
      </c>
      <c r="B103" s="5" t="s">
        <v>218</v>
      </c>
      <c r="C103" s="5" t="s">
        <v>219</v>
      </c>
      <c r="D103" s="5">
        <v>5</v>
      </c>
      <c r="E103" s="6">
        <v>209</v>
      </c>
      <c r="F103" s="6">
        <f>E103/3*0.5</f>
        <v>34.8333333333333</v>
      </c>
      <c r="G103" s="6">
        <v>80</v>
      </c>
      <c r="H103" s="6">
        <f>G103*0.5</f>
        <v>40</v>
      </c>
      <c r="I103" s="21">
        <f>F103+H103</f>
        <v>74.8333333333333</v>
      </c>
      <c r="J103" s="5">
        <v>4</v>
      </c>
      <c r="K103" s="14" t="s">
        <v>567</v>
      </c>
      <c r="L103" s="1"/>
    </row>
    <row r="104" spans="1:12" ht="12.750000" customHeight="1">
      <c r="A104" s="5" t="s">
        <v>226</v>
      </c>
      <c r="B104" s="5" t="s">
        <v>227</v>
      </c>
      <c r="C104" s="5" t="s">
        <v>219</v>
      </c>
      <c r="D104" s="5">
        <v>5</v>
      </c>
      <c r="E104" s="6">
        <v>192.5</v>
      </c>
      <c r="F104" s="6">
        <f>E104/3*0.5</f>
        <v>32.0833333333333</v>
      </c>
      <c r="G104" s="6">
        <v>84.4</v>
      </c>
      <c r="H104" s="6">
        <f>G104*0.5</f>
        <v>42.2</v>
      </c>
      <c r="I104" s="21">
        <f>F104+H104</f>
        <v>74.2833333333333</v>
      </c>
      <c r="J104" s="5">
        <v>5</v>
      </c>
      <c r="K104" s="14" t="s">
        <v>567</v>
      </c>
      <c r="L104" s="1"/>
    </row>
    <row r="105" spans="1:12" ht="12.750000" customHeight="1">
      <c r="A105" s="5" t="s">
        <v>238</v>
      </c>
      <c r="B105" s="5" t="s">
        <v>239</v>
      </c>
      <c r="C105" s="5" t="s">
        <v>219</v>
      </c>
      <c r="D105" s="5">
        <v>5</v>
      </c>
      <c r="E105" s="6">
        <v>178</v>
      </c>
      <c r="F105" s="6">
        <f>E105/3*0.5</f>
        <v>29.6666666666667</v>
      </c>
      <c r="G105" s="6">
        <v>86.2</v>
      </c>
      <c r="H105" s="6">
        <f>G105*0.5</f>
        <v>43.1</v>
      </c>
      <c r="I105" s="6">
        <f>F105+H105</f>
        <v>72.7666666666667</v>
      </c>
      <c r="J105" s="5"/>
      <c r="K105" s="14"/>
      <c r="L105" s="1"/>
    </row>
    <row r="106" spans="1:12" ht="12.750000" customHeight="1">
      <c r="A106" s="5" t="s">
        <v>234</v>
      </c>
      <c r="B106" s="5" t="s">
        <v>235</v>
      </c>
      <c r="C106" s="5" t="s">
        <v>219</v>
      </c>
      <c r="D106" s="5">
        <v>5</v>
      </c>
      <c r="E106" s="6">
        <v>179.5</v>
      </c>
      <c r="F106" s="6">
        <f>E106/3*0.5</f>
        <v>29.9166666666667</v>
      </c>
      <c r="G106" s="6">
        <v>84.2</v>
      </c>
      <c r="H106" s="6">
        <f>G106*0.5</f>
        <v>42.1</v>
      </c>
      <c r="I106" s="6">
        <f>F106+H106</f>
        <v>72.0166666666667</v>
      </c>
      <c r="J106" s="5"/>
      <c r="K106" s="14"/>
      <c r="L106" s="1"/>
    </row>
    <row r="107" spans="1:12" ht="12.750000" customHeight="1">
      <c r="A107" s="5" t="s">
        <v>230</v>
      </c>
      <c r="B107" s="5" t="s">
        <v>231</v>
      </c>
      <c r="C107" s="5" t="s">
        <v>219</v>
      </c>
      <c r="D107" s="5">
        <v>5</v>
      </c>
      <c r="E107" s="6">
        <v>183.5</v>
      </c>
      <c r="F107" s="6">
        <f>E107/3*0.5</f>
        <v>30.5833333333333</v>
      </c>
      <c r="G107" s="6">
        <v>80.2</v>
      </c>
      <c r="H107" s="6">
        <f>G107*0.5</f>
        <v>40.1</v>
      </c>
      <c r="I107" s="6">
        <f>F107+H107</f>
        <v>70.6833333333333</v>
      </c>
      <c r="J107" s="5"/>
      <c r="K107" s="14"/>
      <c r="L107" s="1"/>
    </row>
    <row r="108" spans="1:12" ht="12.750000" customHeight="1">
      <c r="A108" s="5" t="s">
        <v>232</v>
      </c>
      <c r="B108" s="5" t="s">
        <v>233</v>
      </c>
      <c r="C108" s="5" t="s">
        <v>219</v>
      </c>
      <c r="D108" s="5">
        <v>5</v>
      </c>
      <c r="E108" s="6">
        <v>182.5</v>
      </c>
      <c r="F108" s="6">
        <f>E108/3*0.5</f>
        <v>30.4166666666667</v>
      </c>
      <c r="G108" s="6">
        <v>76.4</v>
      </c>
      <c r="H108" s="6">
        <f>G108*0.5</f>
        <v>38.2</v>
      </c>
      <c r="I108" s="6">
        <f>F108+H108</f>
        <v>68.6166666666667</v>
      </c>
      <c r="J108" s="5"/>
      <c r="K108" s="14"/>
      <c r="L108" s="1"/>
    </row>
    <row r="109" spans="1:12" ht="12.750000" customHeight="1">
      <c r="A109" s="5" t="s">
        <v>246</v>
      </c>
      <c r="B109" s="5" t="s">
        <v>247</v>
      </c>
      <c r="C109" s="5" t="s">
        <v>219</v>
      </c>
      <c r="D109" s="5">
        <v>5</v>
      </c>
      <c r="E109" s="6">
        <v>173</v>
      </c>
      <c r="F109" s="6">
        <f>E109/3*0.5</f>
        <v>28.8333333333333</v>
      </c>
      <c r="G109" s="6">
        <v>76</v>
      </c>
      <c r="H109" s="6">
        <f>G109*0.5</f>
        <v>38</v>
      </c>
      <c r="I109" s="6">
        <f>F109+H109</f>
        <v>66.8333333333333</v>
      </c>
      <c r="J109" s="5"/>
      <c r="K109" s="14"/>
      <c r="L109" s="1"/>
    </row>
    <row r="110" spans="1:12" ht="12.750000" customHeight="1">
      <c r="A110" s="5" t="s">
        <v>236</v>
      </c>
      <c r="B110" s="5" t="s">
        <v>237</v>
      </c>
      <c r="C110" s="5" t="s">
        <v>219</v>
      </c>
      <c r="D110" s="5">
        <v>5</v>
      </c>
      <c r="E110" s="6">
        <v>179</v>
      </c>
      <c r="F110" s="6">
        <f>E110/3*0.5</f>
        <v>29.8333333333333</v>
      </c>
      <c r="G110" s="6">
        <v>73</v>
      </c>
      <c r="H110" s="6">
        <f>G110*0.5</f>
        <v>36.5</v>
      </c>
      <c r="I110" s="6">
        <f>F110+H110</f>
        <v>66.3333333333333</v>
      </c>
      <c r="J110" s="5"/>
      <c r="K110" s="14"/>
      <c r="L110" s="1"/>
    </row>
    <row r="111" spans="1:12" ht="12.750000" customHeight="1">
      <c r="A111" s="5" t="s">
        <v>240</v>
      </c>
      <c r="B111" s="5" t="s">
        <v>241</v>
      </c>
      <c r="C111" s="5" t="s">
        <v>219</v>
      </c>
      <c r="D111" s="5">
        <v>5</v>
      </c>
      <c r="E111" s="6">
        <v>177</v>
      </c>
      <c r="F111" s="6">
        <f>E111/3*0.5</f>
        <v>29.5</v>
      </c>
      <c r="G111" s="6">
        <v>73.2</v>
      </c>
      <c r="H111" s="6">
        <f>G111*0.5</f>
        <v>36.6</v>
      </c>
      <c r="I111" s="6">
        <f>F111+H111</f>
        <v>66.1</v>
      </c>
      <c r="J111" s="5"/>
      <c r="K111" s="14"/>
      <c r="L111" s="1"/>
    </row>
    <row r="112" spans="1:12" ht="12.750000" customHeight="1">
      <c r="A112" s="5" t="s">
        <v>228</v>
      </c>
      <c r="B112" s="5" t="s">
        <v>229</v>
      </c>
      <c r="C112" s="5" t="s">
        <v>219</v>
      </c>
      <c r="D112" s="5">
        <v>5</v>
      </c>
      <c r="E112" s="6">
        <v>190.5</v>
      </c>
      <c r="F112" s="6">
        <f>E112/3*0.5</f>
        <v>31.75</v>
      </c>
      <c r="G112" s="11" t="s">
        <v>564</v>
      </c>
      <c r="H112" s="6"/>
      <c r="I112" s="6">
        <f>F112+H112</f>
        <v>31.75</v>
      </c>
      <c r="J112" s="5"/>
      <c r="K112" s="14"/>
      <c r="L112" s="1"/>
    </row>
    <row r="113" spans="1:12" ht="12.750000" customHeight="1">
      <c r="A113" s="5" t="s">
        <v>242</v>
      </c>
      <c r="B113" s="5" t="s">
        <v>243</v>
      </c>
      <c r="C113" s="5" t="s">
        <v>219</v>
      </c>
      <c r="D113" s="5">
        <v>5</v>
      </c>
      <c r="E113" s="6">
        <v>176</v>
      </c>
      <c r="F113" s="6">
        <f>E113/3*0.5</f>
        <v>29.3333333333333</v>
      </c>
      <c r="G113" s="11" t="s">
        <v>564</v>
      </c>
      <c r="H113" s="6"/>
      <c r="I113" s="6">
        <f>F113+H113</f>
        <v>29.3333333333333</v>
      </c>
      <c r="J113" s="5"/>
      <c r="K113" s="14"/>
      <c r="L113" s="1"/>
    </row>
    <row r="114" spans="1:12" ht="12.750000" customHeight="1">
      <c r="A114" s="5" t="s">
        <v>244</v>
      </c>
      <c r="B114" s="5" t="s">
        <v>245</v>
      </c>
      <c r="C114" s="5" t="s">
        <v>219</v>
      </c>
      <c r="D114" s="5">
        <v>5</v>
      </c>
      <c r="E114" s="6">
        <v>174</v>
      </c>
      <c r="F114" s="6">
        <f>E114/3*0.5</f>
        <v>29</v>
      </c>
      <c r="G114" s="11" t="s">
        <v>564</v>
      </c>
      <c r="H114" s="6"/>
      <c r="I114" s="6">
        <f>F114+H114</f>
        <v>29</v>
      </c>
      <c r="J114" s="5"/>
      <c r="K114" s="14"/>
      <c r="L114" s="1"/>
    </row>
    <row r="115" spans="1:12" ht="12.750000" customHeight="1">
      <c r="A115" s="5" t="s">
        <v>263</v>
      </c>
      <c r="B115" s="5" t="s">
        <v>264</v>
      </c>
      <c r="C115" s="5" t="s">
        <v>250</v>
      </c>
      <c r="D115" s="5">
        <v>9</v>
      </c>
      <c r="E115" s="6">
        <v>193.5</v>
      </c>
      <c r="F115" s="6">
        <f>E115/3*0.5</f>
        <v>32.25</v>
      </c>
      <c r="G115" s="6">
        <v>93.2</v>
      </c>
      <c r="H115" s="6">
        <f>G115*0.5</f>
        <v>46.6</v>
      </c>
      <c r="I115" s="21">
        <f>F115+H115</f>
        <v>78.85</v>
      </c>
      <c r="J115" s="5">
        <v>1</v>
      </c>
      <c r="K115" s="14" t="s">
        <v>567</v>
      </c>
      <c r="L115" s="1"/>
    </row>
    <row r="116" spans="1:12" ht="12.750000" customHeight="1">
      <c r="A116" s="5" t="s">
        <v>251</v>
      </c>
      <c r="B116" s="5" t="s">
        <v>252</v>
      </c>
      <c r="C116" s="5" t="s">
        <v>250</v>
      </c>
      <c r="D116" s="5">
        <v>9</v>
      </c>
      <c r="E116" s="6">
        <v>212</v>
      </c>
      <c r="F116" s="6">
        <f>E116/3*0.5</f>
        <v>35.3333333333333</v>
      </c>
      <c r="G116" s="6">
        <v>86.4</v>
      </c>
      <c r="H116" s="6">
        <f>G116*0.5</f>
        <v>43.2</v>
      </c>
      <c r="I116" s="21">
        <f>F116+H116</f>
        <v>78.5333333333333</v>
      </c>
      <c r="J116" s="5">
        <v>2</v>
      </c>
      <c r="K116" s="14" t="s">
        <v>567</v>
      </c>
      <c r="L116" s="1"/>
    </row>
    <row r="117" spans="1:12" ht="12.750000" customHeight="1">
      <c r="A117" s="5" t="s">
        <v>253</v>
      </c>
      <c r="B117" s="5" t="s">
        <v>254</v>
      </c>
      <c r="C117" s="5" t="s">
        <v>250</v>
      </c>
      <c r="D117" s="5">
        <v>9</v>
      </c>
      <c r="E117" s="6">
        <v>201</v>
      </c>
      <c r="F117" s="6">
        <f>E117/3*0.5</f>
        <v>33.5</v>
      </c>
      <c r="G117" s="6">
        <v>88.8</v>
      </c>
      <c r="H117" s="6">
        <f>G117*0.5</f>
        <v>44.4</v>
      </c>
      <c r="I117" s="21">
        <f>F117+H117</f>
        <v>77.9</v>
      </c>
      <c r="J117" s="5">
        <v>3</v>
      </c>
      <c r="K117" s="14" t="s">
        <v>567</v>
      </c>
      <c r="L117" s="1"/>
    </row>
    <row r="118" spans="1:12" ht="12.750000" customHeight="1">
      <c r="A118" s="5" t="s">
        <v>287</v>
      </c>
      <c r="B118" s="5" t="s">
        <v>288</v>
      </c>
      <c r="C118" s="5" t="s">
        <v>250</v>
      </c>
      <c r="D118" s="5">
        <v>9</v>
      </c>
      <c r="E118" s="6">
        <v>184</v>
      </c>
      <c r="F118" s="6">
        <f>E118/3*0.5</f>
        <v>30.6666666666667</v>
      </c>
      <c r="G118" s="6">
        <v>93.8</v>
      </c>
      <c r="H118" s="6">
        <f>G118*0.5</f>
        <v>46.9</v>
      </c>
      <c r="I118" s="21">
        <f>F118+H118</f>
        <v>77.5666666666667</v>
      </c>
      <c r="J118" s="5">
        <v>4</v>
      </c>
      <c r="K118" s="14" t="s">
        <v>567</v>
      </c>
      <c r="L118" s="1"/>
    </row>
    <row r="119" spans="1:12" ht="12.750000" customHeight="1">
      <c r="A119" s="5" t="s">
        <v>257</v>
      </c>
      <c r="B119" s="5" t="s">
        <v>258</v>
      </c>
      <c r="C119" s="5" t="s">
        <v>250</v>
      </c>
      <c r="D119" s="5">
        <v>9</v>
      </c>
      <c r="E119" s="6">
        <v>197</v>
      </c>
      <c r="F119" s="6">
        <f>E119/3*0.5</f>
        <v>32.8333333333333</v>
      </c>
      <c r="G119" s="6">
        <v>88.2</v>
      </c>
      <c r="H119" s="6">
        <f>G119*0.5</f>
        <v>44.1</v>
      </c>
      <c r="I119" s="21">
        <f>F119+H119</f>
        <v>76.9333333333333</v>
      </c>
      <c r="J119" s="5">
        <v>5</v>
      </c>
      <c r="K119" s="14" t="s">
        <v>567</v>
      </c>
      <c r="L119" s="1"/>
    </row>
    <row r="120" spans="1:12" ht="12.750000" customHeight="1">
      <c r="A120" s="5" t="s">
        <v>283</v>
      </c>
      <c r="B120" s="5" t="s">
        <v>284</v>
      </c>
      <c r="C120" s="5" t="s">
        <v>250</v>
      </c>
      <c r="D120" s="5">
        <v>9</v>
      </c>
      <c r="E120" s="6">
        <v>185.5</v>
      </c>
      <c r="F120" s="6">
        <f>E120/3*0.5</f>
        <v>30.9166666666667</v>
      </c>
      <c r="G120" s="6">
        <v>91.2</v>
      </c>
      <c r="H120" s="6">
        <f>G120*0.5</f>
        <v>45.6</v>
      </c>
      <c r="I120" s="21">
        <f>F120+H120</f>
        <v>76.5166666666667</v>
      </c>
      <c r="J120" s="5">
        <v>6</v>
      </c>
      <c r="K120" s="14" t="s">
        <v>567</v>
      </c>
      <c r="L120" s="1"/>
    </row>
    <row r="121" spans="1:12" ht="12.750000" customHeight="1">
      <c r="A121" s="5" t="s">
        <v>255</v>
      </c>
      <c r="B121" s="5" t="s">
        <v>256</v>
      </c>
      <c r="C121" s="5" t="s">
        <v>250</v>
      </c>
      <c r="D121" s="5">
        <v>9</v>
      </c>
      <c r="E121" s="6">
        <v>200</v>
      </c>
      <c r="F121" s="6">
        <f>E121/3*0.5</f>
        <v>33.3333333333333</v>
      </c>
      <c r="G121" s="6">
        <v>86.2</v>
      </c>
      <c r="H121" s="6">
        <f>G121*0.5</f>
        <v>43.1</v>
      </c>
      <c r="I121" s="21">
        <f>F121+H121</f>
        <v>76.4333333333333</v>
      </c>
      <c r="J121" s="5">
        <v>7</v>
      </c>
      <c r="K121" s="14" t="s">
        <v>567</v>
      </c>
      <c r="L121" s="1"/>
    </row>
    <row r="122" spans="1:12" ht="12.750000" customHeight="1">
      <c r="A122" s="5" t="s">
        <v>259</v>
      </c>
      <c r="B122" s="5" t="s">
        <v>260</v>
      </c>
      <c r="C122" s="5" t="s">
        <v>250</v>
      </c>
      <c r="D122" s="5">
        <v>9</v>
      </c>
      <c r="E122" s="6">
        <v>194.5</v>
      </c>
      <c r="F122" s="6">
        <f>E122/3*0.5</f>
        <v>32.4166666666667</v>
      </c>
      <c r="G122" s="6">
        <v>87</v>
      </c>
      <c r="H122" s="6">
        <f>G122*0.5</f>
        <v>43.5</v>
      </c>
      <c r="I122" s="21">
        <f>F122+H122</f>
        <v>75.9166666666667</v>
      </c>
      <c r="J122" s="5">
        <v>8</v>
      </c>
      <c r="K122" s="14" t="s">
        <v>567</v>
      </c>
      <c r="L122" s="1"/>
    </row>
    <row r="123" spans="1:12" ht="12.750000" customHeight="1">
      <c r="A123" s="5" t="s">
        <v>269</v>
      </c>
      <c r="B123" s="5" t="s">
        <v>270</v>
      </c>
      <c r="C123" s="5" t="s">
        <v>250</v>
      </c>
      <c r="D123" s="5">
        <v>9</v>
      </c>
      <c r="E123" s="6">
        <v>190</v>
      </c>
      <c r="F123" s="6">
        <f>E123/3*0.5</f>
        <v>31.6666666666667</v>
      </c>
      <c r="G123" s="6">
        <v>87.8</v>
      </c>
      <c r="H123" s="6">
        <f>G123*0.5</f>
        <v>43.9</v>
      </c>
      <c r="I123" s="21">
        <f>F123+H123</f>
        <v>75.5666666666667</v>
      </c>
      <c r="J123" s="5">
        <v>9</v>
      </c>
      <c r="K123" s="14" t="s">
        <v>567</v>
      </c>
      <c r="L123" s="1"/>
    </row>
    <row r="124" spans="1:12" ht="12.750000" customHeight="1">
      <c r="A124" s="5" t="s">
        <v>281</v>
      </c>
      <c r="B124" s="5" t="s">
        <v>282</v>
      </c>
      <c r="C124" s="5" t="s">
        <v>250</v>
      </c>
      <c r="D124" s="5">
        <v>9</v>
      </c>
      <c r="E124" s="6">
        <v>186</v>
      </c>
      <c r="F124" s="6">
        <f>E124/3*0.5</f>
        <v>31</v>
      </c>
      <c r="G124" s="6">
        <v>88.8</v>
      </c>
      <c r="H124" s="6">
        <f>G124*0.5</f>
        <v>44.4</v>
      </c>
      <c r="I124" s="6">
        <f>F124+H124</f>
        <v>75.4</v>
      </c>
      <c r="J124" s="5"/>
      <c r="K124" s="14"/>
      <c r="L124" s="1"/>
    </row>
    <row r="125" spans="1:12" ht="12.750000" customHeight="1">
      <c r="A125" s="5" t="s">
        <v>295</v>
      </c>
      <c r="B125" s="5" t="s">
        <v>296</v>
      </c>
      <c r="C125" s="5" t="s">
        <v>250</v>
      </c>
      <c r="D125" s="5">
        <v>9</v>
      </c>
      <c r="E125" s="6">
        <v>182</v>
      </c>
      <c r="F125" s="6">
        <f>E125/3*0.5</f>
        <v>30.3333333333333</v>
      </c>
      <c r="G125" s="6">
        <v>89.8</v>
      </c>
      <c r="H125" s="6">
        <f>G125*0.5</f>
        <v>44.9</v>
      </c>
      <c r="I125" s="6">
        <f>F125+H125</f>
        <v>75.2333333333333</v>
      </c>
      <c r="J125" s="5"/>
      <c r="K125" s="14"/>
      <c r="L125" s="1"/>
    </row>
    <row r="126" spans="1:12" ht="12.750000" customHeight="1">
      <c r="A126" s="5" t="s">
        <v>277</v>
      </c>
      <c r="B126" s="5" t="s">
        <v>278</v>
      </c>
      <c r="C126" s="5" t="s">
        <v>250</v>
      </c>
      <c r="D126" s="5">
        <v>9</v>
      </c>
      <c r="E126" s="6">
        <v>187</v>
      </c>
      <c r="F126" s="6">
        <f>E126/3*0.5</f>
        <v>31.1666666666667</v>
      </c>
      <c r="G126" s="6">
        <v>88</v>
      </c>
      <c r="H126" s="6">
        <f>G126*0.5</f>
        <v>44</v>
      </c>
      <c r="I126" s="6">
        <f>F126+H126</f>
        <v>75.1666666666667</v>
      </c>
      <c r="J126" s="5"/>
      <c r="K126" s="14"/>
      <c r="L126" s="1"/>
    </row>
    <row r="127" spans="1:12" ht="12.750000" customHeight="1">
      <c r="A127" s="5" t="s">
        <v>271</v>
      </c>
      <c r="B127" s="5" t="s">
        <v>272</v>
      </c>
      <c r="C127" s="5" t="s">
        <v>250</v>
      </c>
      <c r="D127" s="5">
        <v>9</v>
      </c>
      <c r="E127" s="6">
        <v>189.5</v>
      </c>
      <c r="F127" s="6">
        <f>E127/3*0.5</f>
        <v>31.5833333333333</v>
      </c>
      <c r="G127" s="6">
        <v>86.6</v>
      </c>
      <c r="H127" s="6">
        <f>G127*0.5</f>
        <v>43.3</v>
      </c>
      <c r="I127" s="6">
        <f>F127+H127</f>
        <v>74.8833333333333</v>
      </c>
      <c r="J127" s="5"/>
      <c r="K127" s="14"/>
      <c r="L127" s="1"/>
    </row>
    <row r="128" spans="1:12" ht="12.750000" customHeight="1">
      <c r="A128" s="5" t="s">
        <v>265</v>
      </c>
      <c r="B128" s="5" t="s">
        <v>266</v>
      </c>
      <c r="C128" s="5" t="s">
        <v>250</v>
      </c>
      <c r="D128" s="5">
        <v>9</v>
      </c>
      <c r="E128" s="6">
        <v>193</v>
      </c>
      <c r="F128" s="6">
        <f>E128/3*0.5</f>
        <v>32.1666666666667</v>
      </c>
      <c r="G128" s="6">
        <v>85.4</v>
      </c>
      <c r="H128" s="6">
        <f>G128*0.5</f>
        <v>42.7</v>
      </c>
      <c r="I128" s="6">
        <f>F128+H128</f>
        <v>74.8666666666667</v>
      </c>
      <c r="J128" s="5"/>
      <c r="K128" s="14"/>
      <c r="L128" s="1"/>
    </row>
    <row r="129" spans="1:12" ht="12.750000" customHeight="1">
      <c r="A129" s="5" t="s">
        <v>267</v>
      </c>
      <c r="B129" s="5" t="s">
        <v>268</v>
      </c>
      <c r="C129" s="5" t="s">
        <v>250</v>
      </c>
      <c r="D129" s="5">
        <v>9</v>
      </c>
      <c r="E129" s="6">
        <v>191.5</v>
      </c>
      <c r="F129" s="6">
        <f>E129/3*0.5</f>
        <v>31.9166666666667</v>
      </c>
      <c r="G129" s="6">
        <v>85.8</v>
      </c>
      <c r="H129" s="6">
        <f>G129*0.5</f>
        <v>42.9</v>
      </c>
      <c r="I129" s="6">
        <f>F129+H129</f>
        <v>74.8166666666667</v>
      </c>
      <c r="J129" s="5"/>
      <c r="K129" s="14"/>
      <c r="L129" s="1"/>
    </row>
    <row r="130" spans="1:12" ht="12.750000" customHeight="1">
      <c r="A130" s="5" t="s">
        <v>285</v>
      </c>
      <c r="B130" s="5" t="s">
        <v>286</v>
      </c>
      <c r="C130" s="5" t="s">
        <v>250</v>
      </c>
      <c r="D130" s="5">
        <v>9</v>
      </c>
      <c r="E130" s="6">
        <v>185</v>
      </c>
      <c r="F130" s="6">
        <f>E130/3*0.5</f>
        <v>30.8333333333333</v>
      </c>
      <c r="G130" s="6">
        <v>87.2</v>
      </c>
      <c r="H130" s="6">
        <f>G130*0.5</f>
        <v>43.6</v>
      </c>
      <c r="I130" s="6">
        <f>F130+H130</f>
        <v>74.4333333333333</v>
      </c>
      <c r="J130" s="5"/>
      <c r="K130" s="14"/>
      <c r="L130" s="1"/>
    </row>
    <row r="131" spans="1:12" ht="12.750000" customHeight="1">
      <c r="A131" s="5" t="s">
        <v>279</v>
      </c>
      <c r="B131" s="5" t="s">
        <v>280</v>
      </c>
      <c r="C131" s="5" t="s">
        <v>250</v>
      </c>
      <c r="D131" s="5">
        <v>9</v>
      </c>
      <c r="E131" s="6">
        <v>186.5</v>
      </c>
      <c r="F131" s="6">
        <f>E131/3*0.5</f>
        <v>31.0833333333333</v>
      </c>
      <c r="G131" s="6">
        <v>85.6</v>
      </c>
      <c r="H131" s="6">
        <f>G131*0.5</f>
        <v>42.8</v>
      </c>
      <c r="I131" s="6">
        <f>F131+H131</f>
        <v>73.8833333333333</v>
      </c>
      <c r="J131" s="5"/>
      <c r="K131" s="14"/>
      <c r="L131" s="1"/>
    </row>
    <row r="132" spans="1:12" ht="12.750000" customHeight="1">
      <c r="A132" s="5" t="s">
        <v>297</v>
      </c>
      <c r="B132" s="5" t="s">
        <v>298</v>
      </c>
      <c r="C132" s="5" t="s">
        <v>250</v>
      </c>
      <c r="D132" s="5">
        <v>9</v>
      </c>
      <c r="E132" s="6">
        <v>182</v>
      </c>
      <c r="F132" s="6">
        <f>E132/3*0.5</f>
        <v>30.3333333333333</v>
      </c>
      <c r="G132" s="6">
        <v>87</v>
      </c>
      <c r="H132" s="6">
        <f>G132*0.5</f>
        <v>43.5</v>
      </c>
      <c r="I132" s="6">
        <f>F132+H132</f>
        <v>73.8333333333333</v>
      </c>
      <c r="J132" s="5"/>
      <c r="K132" s="14"/>
      <c r="L132" s="1"/>
    </row>
    <row r="133" spans="1:12" ht="12.750000" customHeight="1">
      <c r="A133" s="5" t="s">
        <v>293</v>
      </c>
      <c r="B133" s="5" t="s">
        <v>294</v>
      </c>
      <c r="C133" s="5" t="s">
        <v>250</v>
      </c>
      <c r="D133" s="5">
        <v>9</v>
      </c>
      <c r="E133" s="6">
        <v>183.5</v>
      </c>
      <c r="F133" s="6">
        <f>E133/3*0.5</f>
        <v>30.5833333333333</v>
      </c>
      <c r="G133" s="6">
        <v>86</v>
      </c>
      <c r="H133" s="6">
        <f>G133*0.5</f>
        <v>43</v>
      </c>
      <c r="I133" s="6">
        <f>F133+H133</f>
        <v>73.5833333333333</v>
      </c>
      <c r="J133" s="5"/>
      <c r="K133" s="14"/>
      <c r="L133" s="1"/>
    </row>
    <row r="134" spans="1:12" ht="12.750000" customHeight="1">
      <c r="A134" s="5" t="s">
        <v>291</v>
      </c>
      <c r="B134" s="5" t="s">
        <v>292</v>
      </c>
      <c r="C134" s="5" t="s">
        <v>250</v>
      </c>
      <c r="D134" s="5">
        <v>9</v>
      </c>
      <c r="E134" s="6">
        <v>183.5</v>
      </c>
      <c r="F134" s="6">
        <f>E134/3*0.5</f>
        <v>30.5833333333333</v>
      </c>
      <c r="G134" s="6">
        <v>84.8</v>
      </c>
      <c r="H134" s="6">
        <f>G134*0.5</f>
        <v>42.4</v>
      </c>
      <c r="I134" s="6">
        <f>F134+H134</f>
        <v>72.9833333333333</v>
      </c>
      <c r="J134" s="5"/>
      <c r="K134" s="14"/>
      <c r="L134" s="1"/>
    </row>
    <row r="135" spans="1:12" ht="12.750000" customHeight="1">
      <c r="A135" s="5" t="s">
        <v>289</v>
      </c>
      <c r="B135" s="5" t="s">
        <v>290</v>
      </c>
      <c r="C135" s="5" t="s">
        <v>250</v>
      </c>
      <c r="D135" s="5">
        <v>9</v>
      </c>
      <c r="E135" s="6">
        <v>184</v>
      </c>
      <c r="F135" s="6">
        <f>E135/3*0.5</f>
        <v>30.6666666666667</v>
      </c>
      <c r="G135" s="6">
        <v>81.8</v>
      </c>
      <c r="H135" s="6">
        <f>G135*0.5</f>
        <v>40.9</v>
      </c>
      <c r="I135" s="6">
        <f>F135+H135</f>
        <v>71.5666666666667</v>
      </c>
      <c r="J135" s="5"/>
      <c r="K135" s="14"/>
      <c r="L135" s="1"/>
    </row>
    <row r="136" spans="1:12" ht="12.750000" customHeight="1">
      <c r="A136" s="5" t="s">
        <v>248</v>
      </c>
      <c r="B136" s="5" t="s">
        <v>249</v>
      </c>
      <c r="C136" s="5" t="s">
        <v>250</v>
      </c>
      <c r="D136" s="5">
        <v>9</v>
      </c>
      <c r="E136" s="6">
        <v>214.5</v>
      </c>
      <c r="F136" s="6">
        <f>E136/3*0.5</f>
        <v>35.75</v>
      </c>
      <c r="G136" s="11" t="s">
        <v>564</v>
      </c>
      <c r="H136" s="6"/>
      <c r="I136" s="6">
        <f>F136+H136</f>
        <v>35.75</v>
      </c>
      <c r="J136" s="5"/>
      <c r="K136" s="14"/>
      <c r="L136" s="1"/>
    </row>
    <row r="137" spans="1:12" ht="12.750000" customHeight="1">
      <c r="A137" s="5" t="s">
        <v>261</v>
      </c>
      <c r="B137" s="5" t="s">
        <v>262</v>
      </c>
      <c r="C137" s="5" t="s">
        <v>250</v>
      </c>
      <c r="D137" s="5">
        <v>9</v>
      </c>
      <c r="E137" s="6">
        <v>194</v>
      </c>
      <c r="F137" s="6">
        <f>E137/3*0.5</f>
        <v>32.3333333333333</v>
      </c>
      <c r="G137" s="11" t="s">
        <v>562</v>
      </c>
      <c r="H137" s="6"/>
      <c r="I137" s="6">
        <f>F137+H137</f>
        <v>32.3333333333333</v>
      </c>
      <c r="J137" s="5"/>
      <c r="K137" s="14"/>
      <c r="L137" s="1"/>
    </row>
    <row r="138" spans="1:12" ht="12.750000" customHeight="1">
      <c r="A138" s="5" t="s">
        <v>273</v>
      </c>
      <c r="B138" s="5" t="s">
        <v>274</v>
      </c>
      <c r="C138" s="5" t="s">
        <v>250</v>
      </c>
      <c r="D138" s="5">
        <v>9</v>
      </c>
      <c r="E138" s="6">
        <v>189</v>
      </c>
      <c r="F138" s="6">
        <f>E138/3*0.5</f>
        <v>31.5</v>
      </c>
      <c r="G138" s="11" t="s">
        <v>562</v>
      </c>
      <c r="H138" s="6"/>
      <c r="I138" s="6">
        <f>F138+H138</f>
        <v>31.5</v>
      </c>
      <c r="J138" s="5"/>
      <c r="K138" s="14"/>
      <c r="L138" s="1"/>
    </row>
    <row r="139" spans="1:12" ht="12.750000" customHeight="1">
      <c r="A139" s="5" t="s">
        <v>275</v>
      </c>
      <c r="B139" s="5" t="s">
        <v>276</v>
      </c>
      <c r="C139" s="5" t="s">
        <v>250</v>
      </c>
      <c r="D139" s="5">
        <v>9</v>
      </c>
      <c r="E139" s="6">
        <v>188</v>
      </c>
      <c r="F139" s="6">
        <f>E139/3*0.5</f>
        <v>31.3333333333333</v>
      </c>
      <c r="G139" s="11" t="s">
        <v>562</v>
      </c>
      <c r="H139" s="6"/>
      <c r="I139" s="6">
        <f>F139+H139</f>
        <v>31.3333333333333</v>
      </c>
      <c r="J139" s="5"/>
      <c r="K139" s="14"/>
      <c r="L139" s="1"/>
    </row>
    <row r="140" spans="1:12" ht="12.750000" customHeight="1">
      <c r="A140" s="5" t="s">
        <v>299</v>
      </c>
      <c r="B140" s="5" t="s">
        <v>300</v>
      </c>
      <c r="C140" s="5" t="s">
        <v>250</v>
      </c>
      <c r="D140" s="5">
        <v>9</v>
      </c>
      <c r="E140" s="6">
        <v>182</v>
      </c>
      <c r="F140" s="6">
        <f>E140/3*0.5</f>
        <v>30.3333333333333</v>
      </c>
      <c r="G140" s="11" t="s">
        <v>562</v>
      </c>
      <c r="H140" s="6"/>
      <c r="I140" s="6">
        <f>F140+H140</f>
        <v>30.3333333333333</v>
      </c>
      <c r="J140" s="5"/>
      <c r="K140" s="14"/>
      <c r="L140" s="1"/>
    </row>
    <row r="141" spans="1:12" ht="12.750000" customHeight="1">
      <c r="A141" s="5" t="s">
        <v>301</v>
      </c>
      <c r="B141" s="5" t="s">
        <v>302</v>
      </c>
      <c r="C141" s="5" t="s">
        <v>250</v>
      </c>
      <c r="D141" s="5">
        <v>9</v>
      </c>
      <c r="E141" s="6">
        <v>181.5</v>
      </c>
      <c r="F141" s="6">
        <f>E141/3*0.5</f>
        <v>30.25</v>
      </c>
      <c r="G141" s="11" t="s">
        <v>562</v>
      </c>
      <c r="H141" s="6"/>
      <c r="I141" s="6">
        <f>F141+H141</f>
        <v>30.25</v>
      </c>
      <c r="J141" s="5"/>
      <c r="K141" s="14"/>
      <c r="L141" s="1"/>
    </row>
    <row r="142" spans="1:12" ht="12.750000" customHeight="1">
      <c r="A142" s="5" t="s">
        <v>303</v>
      </c>
      <c r="B142" s="5" t="s">
        <v>304</v>
      </c>
      <c r="C142" s="5" t="s">
        <v>305</v>
      </c>
      <c r="D142" s="5">
        <v>4</v>
      </c>
      <c r="E142" s="6">
        <v>200</v>
      </c>
      <c r="F142" s="6">
        <f>E142/3*0.5</f>
        <v>33.3333333333333</v>
      </c>
      <c r="G142" s="6">
        <v>85</v>
      </c>
      <c r="H142" s="6">
        <f>G142*0.5</f>
        <v>42.5</v>
      </c>
      <c r="I142" s="21">
        <f>F142+H142</f>
        <v>75.8333333333333</v>
      </c>
      <c r="J142" s="5">
        <v>1</v>
      </c>
      <c r="K142" s="14" t="s">
        <v>567</v>
      </c>
      <c r="L142" s="1"/>
    </row>
    <row r="143" spans="1:12" ht="12.750000" customHeight="1">
      <c r="A143" s="5" t="s">
        <v>312</v>
      </c>
      <c r="B143" s="5" t="s">
        <v>313</v>
      </c>
      <c r="C143" s="5" t="s">
        <v>305</v>
      </c>
      <c r="D143" s="5">
        <v>4</v>
      </c>
      <c r="E143" s="6">
        <v>192</v>
      </c>
      <c r="F143" s="6">
        <f>E143/3*0.5</f>
        <v>32</v>
      </c>
      <c r="G143" s="6">
        <v>85.2</v>
      </c>
      <c r="H143" s="6">
        <f>G143*0.5</f>
        <v>42.6</v>
      </c>
      <c r="I143" s="21">
        <f>F143+H143</f>
        <v>74.6</v>
      </c>
      <c r="J143" s="5">
        <v>2</v>
      </c>
      <c r="K143" s="14" t="s">
        <v>567</v>
      </c>
      <c r="L143" s="1"/>
    </row>
    <row r="144" spans="1:12" ht="12.750000" customHeight="1">
      <c r="A144" s="5" t="s">
        <v>314</v>
      </c>
      <c r="B144" s="5" t="s">
        <v>315</v>
      </c>
      <c r="C144" s="5" t="s">
        <v>305</v>
      </c>
      <c r="D144" s="5">
        <v>4</v>
      </c>
      <c r="E144" s="6">
        <v>187</v>
      </c>
      <c r="F144" s="6">
        <f>E144/3*0.5</f>
        <v>31.1666666666667</v>
      </c>
      <c r="G144" s="6">
        <v>85.6</v>
      </c>
      <c r="H144" s="6">
        <f>G144*0.5</f>
        <v>42.8</v>
      </c>
      <c r="I144" s="21">
        <f>F144+H144</f>
        <v>73.9666666666667</v>
      </c>
      <c r="J144" s="5">
        <v>3</v>
      </c>
      <c r="K144" s="14" t="s">
        <v>567</v>
      </c>
      <c r="L144" s="1"/>
    </row>
    <row r="145" spans="1:12" ht="12.750000" customHeight="1">
      <c r="A145" s="5" t="s">
        <v>306</v>
      </c>
      <c r="B145" s="5" t="s">
        <v>307</v>
      </c>
      <c r="C145" s="5" t="s">
        <v>305</v>
      </c>
      <c r="D145" s="5">
        <v>4</v>
      </c>
      <c r="E145" s="6">
        <v>195.5</v>
      </c>
      <c r="F145" s="6">
        <f>E145/3*0.5</f>
        <v>32.5833333333333</v>
      </c>
      <c r="G145" s="6">
        <v>79.4</v>
      </c>
      <c r="H145" s="6">
        <f>G145*0.5</f>
        <v>39.7</v>
      </c>
      <c r="I145" s="21">
        <f>F145+H145</f>
        <v>72.2833333333333</v>
      </c>
      <c r="J145" s="5">
        <v>4</v>
      </c>
      <c r="K145" s="14" t="s">
        <v>567</v>
      </c>
      <c r="L145" s="1"/>
    </row>
    <row r="146" spans="1:12" ht="12.750000" customHeight="1">
      <c r="A146" s="5" t="s">
        <v>310</v>
      </c>
      <c r="B146" s="5" t="s">
        <v>311</v>
      </c>
      <c r="C146" s="5" t="s">
        <v>305</v>
      </c>
      <c r="D146" s="5">
        <v>4</v>
      </c>
      <c r="E146" s="6">
        <v>193</v>
      </c>
      <c r="F146" s="6">
        <f>E146/3*0.5</f>
        <v>32.1666666666667</v>
      </c>
      <c r="G146" s="6">
        <v>78.8</v>
      </c>
      <c r="H146" s="6">
        <f>G146*0.5</f>
        <v>39.4</v>
      </c>
      <c r="I146" s="6">
        <f>F146+H146</f>
        <v>71.5666666666667</v>
      </c>
      <c r="J146" s="5"/>
      <c r="K146" s="14"/>
      <c r="L146" s="1"/>
    </row>
    <row r="147" spans="1:12" ht="12.750000" customHeight="1">
      <c r="A147" s="5" t="s">
        <v>316</v>
      </c>
      <c r="B147" s="5" t="s">
        <v>317</v>
      </c>
      <c r="C147" s="5" t="s">
        <v>305</v>
      </c>
      <c r="D147" s="5">
        <v>4</v>
      </c>
      <c r="E147" s="6">
        <v>184.5</v>
      </c>
      <c r="F147" s="6">
        <f>E147/3*0.5</f>
        <v>30.75</v>
      </c>
      <c r="G147" s="6">
        <v>81.2</v>
      </c>
      <c r="H147" s="6">
        <f>G147*0.5</f>
        <v>40.6</v>
      </c>
      <c r="I147" s="6">
        <f>F147+H147</f>
        <v>71.35</v>
      </c>
      <c r="J147" s="5"/>
      <c r="K147" s="14"/>
      <c r="L147" s="1"/>
    </row>
    <row r="148" spans="1:12" ht="12.750000" customHeight="1">
      <c r="A148" s="5" t="s">
        <v>308</v>
      </c>
      <c r="B148" s="5" t="s">
        <v>309</v>
      </c>
      <c r="C148" s="5" t="s">
        <v>305</v>
      </c>
      <c r="D148" s="5">
        <v>4</v>
      </c>
      <c r="E148" s="6">
        <v>194.5</v>
      </c>
      <c r="F148" s="6">
        <f>E148/3*0.5</f>
        <v>32.4166666666667</v>
      </c>
      <c r="G148" s="6">
        <v>77.8</v>
      </c>
      <c r="H148" s="6">
        <f>G148*0.5</f>
        <v>38.9</v>
      </c>
      <c r="I148" s="6">
        <f>F148+H148</f>
        <v>71.3166666666667</v>
      </c>
      <c r="J148" s="5"/>
      <c r="K148" s="14"/>
      <c r="L148" s="1"/>
    </row>
    <row r="149" spans="1:12" ht="12.750000" customHeight="1">
      <c r="A149" s="5" t="s">
        <v>326</v>
      </c>
      <c r="B149" s="5" t="s">
        <v>327</v>
      </c>
      <c r="C149" s="5" t="s">
        <v>305</v>
      </c>
      <c r="D149" s="5">
        <v>4</v>
      </c>
      <c r="E149" s="6">
        <v>178</v>
      </c>
      <c r="F149" s="6">
        <f>E149/3*0.5</f>
        <v>29.6666666666667</v>
      </c>
      <c r="G149" s="6">
        <v>78.8</v>
      </c>
      <c r="H149" s="6">
        <f>G149*0.5</f>
        <v>39.4</v>
      </c>
      <c r="I149" s="6">
        <f>F149+H149</f>
        <v>69.0666666666667</v>
      </c>
      <c r="J149" s="5"/>
      <c r="K149" s="14"/>
      <c r="L149" s="1"/>
    </row>
    <row r="150" spans="1:12" ht="12.750000" customHeight="1">
      <c r="A150" s="5" t="s">
        <v>322</v>
      </c>
      <c r="B150" s="5" t="s">
        <v>323</v>
      </c>
      <c r="C150" s="5" t="s">
        <v>305</v>
      </c>
      <c r="D150" s="5">
        <v>4</v>
      </c>
      <c r="E150" s="6">
        <v>179</v>
      </c>
      <c r="F150" s="6">
        <f>E150/3*0.5</f>
        <v>29.8333333333333</v>
      </c>
      <c r="G150" s="6">
        <v>78.4</v>
      </c>
      <c r="H150" s="6">
        <f>G150*0.5</f>
        <v>39.2</v>
      </c>
      <c r="I150" s="6">
        <f>F150+H150</f>
        <v>69.0333333333333</v>
      </c>
      <c r="J150" s="5"/>
      <c r="K150" s="14"/>
      <c r="L150" s="1"/>
    </row>
    <row r="151" spans="1:12" ht="12.750000" customHeight="1">
      <c r="A151" s="5" t="s">
        <v>318</v>
      </c>
      <c r="B151" s="5" t="s">
        <v>319</v>
      </c>
      <c r="C151" s="5" t="s">
        <v>305</v>
      </c>
      <c r="D151" s="5">
        <v>4</v>
      </c>
      <c r="E151" s="6">
        <v>182</v>
      </c>
      <c r="F151" s="6">
        <f>E151/3*0.5</f>
        <v>30.3333333333333</v>
      </c>
      <c r="G151" s="6">
        <v>75.4</v>
      </c>
      <c r="H151" s="6">
        <f>G151*0.5</f>
        <v>37.7</v>
      </c>
      <c r="I151" s="6">
        <f>F151+H151</f>
        <v>68.0333333333333</v>
      </c>
      <c r="J151" s="5"/>
      <c r="K151" s="14"/>
      <c r="L151" s="1"/>
    </row>
    <row r="152" spans="1:12" ht="12.750000" customHeight="1">
      <c r="A152" s="5" t="s">
        <v>320</v>
      </c>
      <c r="B152" s="5" t="s">
        <v>321</v>
      </c>
      <c r="C152" s="5" t="s">
        <v>305</v>
      </c>
      <c r="D152" s="5">
        <v>4</v>
      </c>
      <c r="E152" s="6">
        <v>180</v>
      </c>
      <c r="F152" s="6">
        <f>E152/3*0.5</f>
        <v>30</v>
      </c>
      <c r="G152" s="6">
        <v>74.2</v>
      </c>
      <c r="H152" s="6">
        <f>G152*0.5</f>
        <v>37.1</v>
      </c>
      <c r="I152" s="6">
        <f>F152+H152</f>
        <v>67.1</v>
      </c>
      <c r="J152" s="5"/>
      <c r="K152" s="14"/>
      <c r="L152" s="1"/>
    </row>
    <row r="153" spans="1:12" ht="12.750000" customHeight="1">
      <c r="A153" s="5" t="s">
        <v>324</v>
      </c>
      <c r="B153" s="5" t="s">
        <v>325</v>
      </c>
      <c r="C153" s="5" t="s">
        <v>305</v>
      </c>
      <c r="D153" s="5">
        <v>4</v>
      </c>
      <c r="E153" s="6">
        <v>178</v>
      </c>
      <c r="F153" s="6">
        <f>E153/3*0.5</f>
        <v>29.6666666666667</v>
      </c>
      <c r="G153" s="11" t="s">
        <v>562</v>
      </c>
      <c r="H153" s="6"/>
      <c r="I153" s="6">
        <f>F153+H153</f>
        <v>29.6666666666667</v>
      </c>
      <c r="J153" s="5"/>
      <c r="K153" s="14"/>
      <c r="L153" s="1"/>
    </row>
    <row r="154" spans="1:12" ht="12.750000" customHeight="1">
      <c r="A154" s="5" t="s">
        <v>331</v>
      </c>
      <c r="B154" s="5" t="s">
        <v>332</v>
      </c>
      <c r="C154" s="5" t="s">
        <v>330</v>
      </c>
      <c r="D154" s="5">
        <v>2</v>
      </c>
      <c r="E154" s="6">
        <v>182</v>
      </c>
      <c r="F154" s="6">
        <f>E154/3*0.5</f>
        <v>30.3333333333333</v>
      </c>
      <c r="G154" s="6">
        <v>85.4</v>
      </c>
      <c r="H154" s="6">
        <f>G154*0.5</f>
        <v>42.7</v>
      </c>
      <c r="I154" s="21">
        <f>F154+H154</f>
        <v>73.0333333333333</v>
      </c>
      <c r="J154" s="5">
        <v>1</v>
      </c>
      <c r="K154" s="14" t="s">
        <v>567</v>
      </c>
      <c r="L154" s="1"/>
    </row>
    <row r="155" spans="1:12" ht="12.750000" customHeight="1">
      <c r="A155" s="5" t="s">
        <v>335</v>
      </c>
      <c r="B155" s="5" t="s">
        <v>336</v>
      </c>
      <c r="C155" s="5" t="s">
        <v>330</v>
      </c>
      <c r="D155" s="5">
        <v>2</v>
      </c>
      <c r="E155" s="6">
        <v>176</v>
      </c>
      <c r="F155" s="6">
        <f>E155/3*0.5</f>
        <v>29.3333333333333</v>
      </c>
      <c r="G155" s="6">
        <v>84.6</v>
      </c>
      <c r="H155" s="6">
        <f>G155*0.5</f>
        <v>42.3</v>
      </c>
      <c r="I155" s="21">
        <f>F155+H155</f>
        <v>71.6333333333333</v>
      </c>
      <c r="J155" s="5">
        <v>2</v>
      </c>
      <c r="K155" s="14" t="s">
        <v>567</v>
      </c>
      <c r="L155" s="1"/>
    </row>
    <row r="156" spans="1:12" ht="12.750000" customHeight="1">
      <c r="A156" s="5" t="s">
        <v>328</v>
      </c>
      <c r="B156" s="5" t="s">
        <v>329</v>
      </c>
      <c r="C156" s="5" t="s">
        <v>330</v>
      </c>
      <c r="D156" s="5">
        <v>2</v>
      </c>
      <c r="E156" s="6">
        <v>214.5</v>
      </c>
      <c r="F156" s="6">
        <f>E156/3*0.5</f>
        <v>35.75</v>
      </c>
      <c r="G156" s="6">
        <v>71.4</v>
      </c>
      <c r="H156" s="6">
        <f>G156*0.5</f>
        <v>35.7</v>
      </c>
      <c r="I156" s="6">
        <f>F156+H156</f>
        <v>71.45</v>
      </c>
      <c r="J156" s="5"/>
      <c r="K156" s="14"/>
      <c r="L156" s="1"/>
    </row>
    <row r="157" spans="1:12" ht="12.750000" customHeight="1">
      <c r="A157" s="5" t="s">
        <v>339</v>
      </c>
      <c r="B157" s="5" t="s">
        <v>340</v>
      </c>
      <c r="C157" s="5" t="s">
        <v>330</v>
      </c>
      <c r="D157" s="5">
        <v>2</v>
      </c>
      <c r="E157" s="6">
        <v>168.5</v>
      </c>
      <c r="F157" s="6">
        <f>E157/3*0.5</f>
        <v>28.0833333333333</v>
      </c>
      <c r="G157" s="6">
        <v>85.2</v>
      </c>
      <c r="H157" s="6">
        <f>G157*0.5</f>
        <v>42.6</v>
      </c>
      <c r="I157" s="6">
        <f>F157+H157</f>
        <v>70.6833333333333</v>
      </c>
      <c r="J157" s="5"/>
      <c r="K157" s="14"/>
      <c r="L157" s="1"/>
    </row>
    <row r="158" spans="1:12" ht="12.750000" customHeight="1">
      <c r="A158" s="5" t="s">
        <v>333</v>
      </c>
      <c r="B158" s="5" t="s">
        <v>334</v>
      </c>
      <c r="C158" s="5" t="s">
        <v>330</v>
      </c>
      <c r="D158" s="5">
        <v>2</v>
      </c>
      <c r="E158" s="6">
        <v>179.5</v>
      </c>
      <c r="F158" s="6">
        <f>E158/3*0.5</f>
        <v>29.9166666666667</v>
      </c>
      <c r="G158" s="11" t="s">
        <v>562</v>
      </c>
      <c r="H158" s="6"/>
      <c r="I158" s="6">
        <f>F158+H158</f>
        <v>29.9166666666667</v>
      </c>
      <c r="J158" s="5"/>
      <c r="K158" s="14"/>
      <c r="L158" s="1"/>
    </row>
    <row r="159" spans="1:12" ht="12.750000" customHeight="1">
      <c r="A159" s="5" t="s">
        <v>337</v>
      </c>
      <c r="B159" s="5" t="s">
        <v>338</v>
      </c>
      <c r="C159" s="5" t="s">
        <v>330</v>
      </c>
      <c r="D159" s="5">
        <v>2</v>
      </c>
      <c r="E159" s="6">
        <v>172.5</v>
      </c>
      <c r="F159" s="6">
        <f>E159/3*0.5</f>
        <v>28.75</v>
      </c>
      <c r="G159" s="11" t="s">
        <v>562</v>
      </c>
      <c r="H159" s="6"/>
      <c r="I159" s="6">
        <f>F159+H159</f>
        <v>28.75</v>
      </c>
      <c r="J159" s="5"/>
      <c r="K159" s="14"/>
      <c r="L159" s="1"/>
    </row>
    <row r="160" spans="1:12" ht="12.750000" customHeight="1">
      <c r="A160" s="5" t="s">
        <v>341</v>
      </c>
      <c r="B160" s="5" t="s">
        <v>342</v>
      </c>
      <c r="C160" s="5" t="s">
        <v>343</v>
      </c>
      <c r="D160" s="5">
        <v>2</v>
      </c>
      <c r="E160" s="6">
        <v>196.5</v>
      </c>
      <c r="F160" s="6">
        <f>E160/3*0.5</f>
        <v>32.75</v>
      </c>
      <c r="G160" s="6">
        <v>81</v>
      </c>
      <c r="H160" s="6">
        <f>G160*0.5</f>
        <v>40.5</v>
      </c>
      <c r="I160" s="21">
        <f>F160+H160</f>
        <v>73.25</v>
      </c>
      <c r="J160" s="5">
        <v>1</v>
      </c>
      <c r="K160" s="14" t="s">
        <v>567</v>
      </c>
      <c r="L160" s="1"/>
    </row>
    <row r="161" spans="1:12" ht="12.750000" customHeight="1">
      <c r="A161" s="5" t="s">
        <v>348</v>
      </c>
      <c r="B161" s="5" t="s">
        <v>349</v>
      </c>
      <c r="C161" s="5" t="s">
        <v>343</v>
      </c>
      <c r="D161" s="5">
        <v>2</v>
      </c>
      <c r="E161" s="6">
        <v>179</v>
      </c>
      <c r="F161" s="6">
        <f>E161/3*0.5</f>
        <v>29.8333333333333</v>
      </c>
      <c r="G161" s="6">
        <v>80.6</v>
      </c>
      <c r="H161" s="6">
        <f>G161*0.5</f>
        <v>40.3</v>
      </c>
      <c r="I161" s="21">
        <f>F161+H161</f>
        <v>70.1333333333333</v>
      </c>
      <c r="J161" s="5">
        <v>2</v>
      </c>
      <c r="K161" s="14" t="s">
        <v>567</v>
      </c>
      <c r="L161" s="1"/>
    </row>
    <row r="162" spans="1:12" ht="12.750000" customHeight="1">
      <c r="A162" s="5" t="s">
        <v>346</v>
      </c>
      <c r="B162" s="5" t="s">
        <v>347</v>
      </c>
      <c r="C162" s="5" t="s">
        <v>343</v>
      </c>
      <c r="D162" s="5">
        <v>2</v>
      </c>
      <c r="E162" s="6">
        <v>180.5</v>
      </c>
      <c r="F162" s="6">
        <f>E162/3*0.5</f>
        <v>30.0833333333333</v>
      </c>
      <c r="G162" s="6">
        <v>79.4</v>
      </c>
      <c r="H162" s="6">
        <f>G162*0.5</f>
        <v>39.7</v>
      </c>
      <c r="I162" s="6">
        <f>F162+H162</f>
        <v>69.7833333333333</v>
      </c>
      <c r="J162" s="5"/>
      <c r="K162" s="14"/>
      <c r="L162" s="1"/>
    </row>
    <row r="163" spans="1:12" ht="12.750000" customHeight="1">
      <c r="A163" s="5" t="s">
        <v>350</v>
      </c>
      <c r="B163" s="5" t="s">
        <v>351</v>
      </c>
      <c r="C163" s="5" t="s">
        <v>343</v>
      </c>
      <c r="D163" s="5">
        <v>2</v>
      </c>
      <c r="E163" s="6">
        <v>175</v>
      </c>
      <c r="F163" s="6">
        <f>E163/3*0.5</f>
        <v>29.1666666666667</v>
      </c>
      <c r="G163" s="6">
        <v>78.6</v>
      </c>
      <c r="H163" s="6">
        <f>G163*0.5</f>
        <v>39.3</v>
      </c>
      <c r="I163" s="6">
        <f>F163+H163</f>
        <v>68.4666666666667</v>
      </c>
      <c r="J163" s="5"/>
      <c r="K163" s="14"/>
      <c r="L163" s="1"/>
    </row>
    <row r="164" spans="1:12" ht="12.750000" customHeight="1">
      <c r="A164" s="5" t="s">
        <v>352</v>
      </c>
      <c r="B164" s="5" t="s">
        <v>353</v>
      </c>
      <c r="C164" s="5" t="s">
        <v>343</v>
      </c>
      <c r="D164" s="5">
        <v>2</v>
      </c>
      <c r="E164" s="6">
        <v>174.5</v>
      </c>
      <c r="F164" s="6">
        <f>E164/3*0.5</f>
        <v>29.0833333333333</v>
      </c>
      <c r="G164" s="6">
        <v>73.6</v>
      </c>
      <c r="H164" s="6">
        <f>G164*0.5</f>
        <v>36.8</v>
      </c>
      <c r="I164" s="6">
        <f>F164+H164</f>
        <v>65.8833333333333</v>
      </c>
      <c r="J164" s="5"/>
      <c r="K164" s="14"/>
      <c r="L164" s="1"/>
    </row>
    <row r="165" spans="1:12" ht="12.750000" customHeight="1">
      <c r="A165" s="5" t="s">
        <v>344</v>
      </c>
      <c r="B165" s="5" t="s">
        <v>345</v>
      </c>
      <c r="C165" s="5" t="s">
        <v>343</v>
      </c>
      <c r="D165" s="5">
        <v>2</v>
      </c>
      <c r="E165" s="6">
        <v>192</v>
      </c>
      <c r="F165" s="6">
        <f>E165/3*0.5</f>
        <v>32</v>
      </c>
      <c r="G165" s="11" t="s">
        <v>562</v>
      </c>
      <c r="H165" s="6"/>
      <c r="I165" s="6">
        <f>F165+H165</f>
        <v>32</v>
      </c>
      <c r="J165" s="5"/>
      <c r="K165" s="14"/>
      <c r="L165" s="1"/>
    </row>
    <row r="166" spans="1:12" ht="12.750000" customHeight="1">
      <c r="A166" s="5" t="s">
        <v>363</v>
      </c>
      <c r="B166" s="5" t="s">
        <v>364</v>
      </c>
      <c r="C166" s="5" t="s">
        <v>356</v>
      </c>
      <c r="D166" s="5">
        <v>2</v>
      </c>
      <c r="E166" s="6">
        <v>184.5</v>
      </c>
      <c r="F166" s="6">
        <f>E166/3*0.5</f>
        <v>30.75</v>
      </c>
      <c r="G166" s="6">
        <v>87.8</v>
      </c>
      <c r="H166" s="6">
        <f>G166*0.5</f>
        <v>43.9</v>
      </c>
      <c r="I166" s="21">
        <f>F166+H166</f>
        <v>74.65</v>
      </c>
      <c r="J166" s="5">
        <v>1</v>
      </c>
      <c r="K166" s="14" t="s">
        <v>567</v>
      </c>
      <c r="L166" s="1"/>
    </row>
    <row r="167" spans="1:12" ht="12.750000" customHeight="1">
      <c r="A167" s="5" t="s">
        <v>357</v>
      </c>
      <c r="B167" s="5" t="s">
        <v>358</v>
      </c>
      <c r="C167" s="5" t="s">
        <v>356</v>
      </c>
      <c r="D167" s="5">
        <v>2</v>
      </c>
      <c r="E167" s="6">
        <v>189</v>
      </c>
      <c r="F167" s="6">
        <f>E167/3*0.5</f>
        <v>31.5</v>
      </c>
      <c r="G167" s="6">
        <v>86</v>
      </c>
      <c r="H167" s="6">
        <f>G167*0.5</f>
        <v>43</v>
      </c>
      <c r="I167" s="21">
        <f>F167+H167</f>
        <v>74.5</v>
      </c>
      <c r="J167" s="5">
        <v>2</v>
      </c>
      <c r="K167" s="14" t="s">
        <v>567</v>
      </c>
      <c r="L167" s="1"/>
    </row>
    <row r="168" spans="1:12" ht="12.750000" customHeight="1">
      <c r="A168" s="5" t="s">
        <v>359</v>
      </c>
      <c r="B168" s="5" t="s">
        <v>360</v>
      </c>
      <c r="C168" s="5" t="s">
        <v>356</v>
      </c>
      <c r="D168" s="5">
        <v>2</v>
      </c>
      <c r="E168" s="6">
        <v>188.5</v>
      </c>
      <c r="F168" s="6">
        <f>E168/3*0.5</f>
        <v>31.4166666666667</v>
      </c>
      <c r="G168" s="6">
        <v>82.4</v>
      </c>
      <c r="H168" s="6">
        <f>G168*0.5</f>
        <v>41.2</v>
      </c>
      <c r="I168" s="6">
        <f>F168+H168</f>
        <v>72.6166666666667</v>
      </c>
      <c r="J168" s="5"/>
      <c r="K168" s="14"/>
      <c r="L168" s="1"/>
    </row>
    <row r="169" spans="1:12" ht="12.750000" customHeight="1">
      <c r="A169" s="5" t="s">
        <v>354</v>
      </c>
      <c r="B169" s="5" t="s">
        <v>355</v>
      </c>
      <c r="C169" s="5" t="s">
        <v>356</v>
      </c>
      <c r="D169" s="5">
        <v>2</v>
      </c>
      <c r="E169" s="6">
        <v>190.5</v>
      </c>
      <c r="F169" s="6">
        <f>E169/3*0.5</f>
        <v>31.75</v>
      </c>
      <c r="G169" s="6">
        <v>79.6</v>
      </c>
      <c r="H169" s="6">
        <f>G169*0.5</f>
        <v>39.8</v>
      </c>
      <c r="I169" s="6">
        <f>F169+H169</f>
        <v>71.55</v>
      </c>
      <c r="J169" s="5"/>
      <c r="K169" s="14"/>
      <c r="L169" s="1"/>
    </row>
    <row r="170" spans="1:12" ht="12.750000" customHeight="1">
      <c r="A170" s="5" t="s">
        <v>361</v>
      </c>
      <c r="B170" s="5" t="s">
        <v>362</v>
      </c>
      <c r="C170" s="5" t="s">
        <v>356</v>
      </c>
      <c r="D170" s="5">
        <v>2</v>
      </c>
      <c r="E170" s="6">
        <v>185</v>
      </c>
      <c r="F170" s="6">
        <f>E170/3*0.5</f>
        <v>30.8333333333333</v>
      </c>
      <c r="G170" s="6">
        <v>81</v>
      </c>
      <c r="H170" s="6">
        <f>G170*0.5</f>
        <v>40.5</v>
      </c>
      <c r="I170" s="6">
        <f>F170+H170</f>
        <v>71.3333333333333</v>
      </c>
      <c r="J170" s="5"/>
      <c r="K170" s="14"/>
      <c r="L170" s="1"/>
    </row>
    <row r="171" spans="1:12" ht="12.750000" customHeight="1">
      <c r="A171" s="5" t="s">
        <v>365</v>
      </c>
      <c r="B171" s="5" t="s">
        <v>366</v>
      </c>
      <c r="C171" s="5" t="s">
        <v>356</v>
      </c>
      <c r="D171" s="5">
        <v>2</v>
      </c>
      <c r="E171" s="6">
        <v>179.5</v>
      </c>
      <c r="F171" s="6">
        <f>E171/3*0.5</f>
        <v>29.9166666666667</v>
      </c>
      <c r="G171" s="6">
        <v>78</v>
      </c>
      <c r="H171" s="6">
        <f>G171*0.5</f>
        <v>39</v>
      </c>
      <c r="I171" s="6">
        <f>F171+H171</f>
        <v>68.9166666666667</v>
      </c>
      <c r="J171" s="5"/>
      <c r="K171" s="14"/>
      <c r="L171" s="1"/>
    </row>
    <row r="172" spans="1:12" ht="12.750000" customHeight="1">
      <c r="A172" s="5" t="s">
        <v>367</v>
      </c>
      <c r="B172" s="5" t="s">
        <v>368</v>
      </c>
      <c r="C172" s="5" t="s">
        <v>369</v>
      </c>
      <c r="D172" s="5">
        <v>1</v>
      </c>
      <c r="E172" s="6">
        <v>203</v>
      </c>
      <c r="F172" s="6">
        <f>E172/3*0.5</f>
        <v>33.8333333333333</v>
      </c>
      <c r="G172" s="6">
        <v>82.6</v>
      </c>
      <c r="H172" s="6">
        <f>G172*0.5</f>
        <v>41.3</v>
      </c>
      <c r="I172" s="21">
        <f>F172+H172</f>
        <v>75.1333333333333</v>
      </c>
      <c r="J172" s="5">
        <v>1</v>
      </c>
      <c r="K172" s="14" t="s">
        <v>567</v>
      </c>
      <c r="L172" s="1"/>
    </row>
    <row r="173" spans="1:12" ht="12.750000" customHeight="1">
      <c r="A173" s="5" t="s">
        <v>372</v>
      </c>
      <c r="B173" s="5" t="s">
        <v>373</v>
      </c>
      <c r="C173" s="5" t="s">
        <v>369</v>
      </c>
      <c r="D173" s="5">
        <v>1</v>
      </c>
      <c r="E173" s="6">
        <v>188</v>
      </c>
      <c r="F173" s="6">
        <f>E173/3*0.5</f>
        <v>31.3333333333333</v>
      </c>
      <c r="G173" s="6">
        <v>83.8</v>
      </c>
      <c r="H173" s="6">
        <f>G173*0.5</f>
        <v>41.9</v>
      </c>
      <c r="I173" s="6">
        <f>F173+H173</f>
        <v>73.2333333333333</v>
      </c>
      <c r="J173" s="5"/>
      <c r="K173" s="14"/>
      <c r="L173" s="1"/>
    </row>
    <row r="174" spans="1:12" ht="12.750000" customHeight="1">
      <c r="A174" s="5" t="s">
        <v>370</v>
      </c>
      <c r="B174" s="5" t="s">
        <v>371</v>
      </c>
      <c r="C174" s="5" t="s">
        <v>369</v>
      </c>
      <c r="D174" s="5">
        <v>1</v>
      </c>
      <c r="E174" s="6">
        <v>192.5</v>
      </c>
      <c r="F174" s="6">
        <f>E174/3*0.5</f>
        <v>32.0833333333333</v>
      </c>
      <c r="G174" s="6">
        <v>81.2</v>
      </c>
      <c r="H174" s="6">
        <f>G174*0.5</f>
        <v>40.6</v>
      </c>
      <c r="I174" s="6">
        <f>F174+H174</f>
        <v>72.6833333333333</v>
      </c>
      <c r="J174" s="5"/>
      <c r="K174" s="14"/>
      <c r="L174" s="1"/>
    </row>
    <row r="175" spans="1:12" ht="12.750000" customHeight="1">
      <c r="A175" s="5" t="s">
        <v>379</v>
      </c>
      <c r="B175" s="5" t="s">
        <v>380</v>
      </c>
      <c r="C175" s="5" t="s">
        <v>376</v>
      </c>
      <c r="D175" s="5">
        <v>4</v>
      </c>
      <c r="E175" s="6">
        <v>204.5</v>
      </c>
      <c r="F175" s="6">
        <f>E175/3*0.5</f>
        <v>34.0833333333333</v>
      </c>
      <c r="G175" s="6">
        <v>91.2</v>
      </c>
      <c r="H175" s="6">
        <f>G175*0.5</f>
        <v>45.6</v>
      </c>
      <c r="I175" s="21">
        <f>F175+H175</f>
        <v>79.6833333333333</v>
      </c>
      <c r="J175" s="5">
        <v>1</v>
      </c>
      <c r="K175" s="14" t="s">
        <v>567</v>
      </c>
      <c r="L175" s="1"/>
    </row>
    <row r="176" spans="1:12" ht="12.750000" customHeight="1">
      <c r="A176" s="5" t="s">
        <v>383</v>
      </c>
      <c r="B176" s="5" t="s">
        <v>384</v>
      </c>
      <c r="C176" s="5" t="s">
        <v>376</v>
      </c>
      <c r="D176" s="5">
        <v>4</v>
      </c>
      <c r="E176" s="6">
        <v>196</v>
      </c>
      <c r="F176" s="6">
        <f>E176/3*0.5</f>
        <v>32.6666666666667</v>
      </c>
      <c r="G176" s="6">
        <v>92.2</v>
      </c>
      <c r="H176" s="6">
        <f>G176*0.5</f>
        <v>46.1</v>
      </c>
      <c r="I176" s="21">
        <f>F176+H176</f>
        <v>78.7666666666667</v>
      </c>
      <c r="J176" s="5">
        <v>2</v>
      </c>
      <c r="K176" s="14" t="s">
        <v>567</v>
      </c>
      <c r="L176" s="1"/>
    </row>
    <row r="177" spans="1:12" ht="12.750000" customHeight="1">
      <c r="A177" s="5" t="s">
        <v>377</v>
      </c>
      <c r="B177" s="5" t="s">
        <v>378</v>
      </c>
      <c r="C177" s="5" t="s">
        <v>376</v>
      </c>
      <c r="D177" s="5">
        <v>4</v>
      </c>
      <c r="E177" s="6">
        <v>205</v>
      </c>
      <c r="F177" s="6">
        <f>E177/3*0.5</f>
        <v>34.1666666666667</v>
      </c>
      <c r="G177" s="6">
        <v>84.8</v>
      </c>
      <c r="H177" s="6">
        <f>G177*0.5</f>
        <v>42.4</v>
      </c>
      <c r="I177" s="21">
        <f>F177+H177</f>
        <v>76.5666666666667</v>
      </c>
      <c r="J177" s="5">
        <v>3</v>
      </c>
      <c r="K177" s="14" t="s">
        <v>567</v>
      </c>
      <c r="L177" s="1"/>
    </row>
    <row r="178" spans="1:12" ht="12.750000" customHeight="1">
      <c r="A178" s="5" t="s">
        <v>381</v>
      </c>
      <c r="B178" s="5" t="s">
        <v>382</v>
      </c>
      <c r="C178" s="5" t="s">
        <v>376</v>
      </c>
      <c r="D178" s="5">
        <v>4</v>
      </c>
      <c r="E178" s="6">
        <v>197.5</v>
      </c>
      <c r="F178" s="6">
        <f>E178/3*0.5</f>
        <v>32.9166666666667</v>
      </c>
      <c r="G178" s="6">
        <v>87</v>
      </c>
      <c r="H178" s="6">
        <f>G178*0.5</f>
        <v>43.5</v>
      </c>
      <c r="I178" s="21">
        <f>F178+H178</f>
        <v>76.4166666666667</v>
      </c>
      <c r="J178" s="5">
        <v>4</v>
      </c>
      <c r="K178" s="14" t="s">
        <v>567</v>
      </c>
      <c r="L178" s="1"/>
    </row>
    <row r="179" spans="1:12" ht="12.750000" customHeight="1">
      <c r="A179" s="5" t="s">
        <v>387</v>
      </c>
      <c r="B179" s="5" t="s">
        <v>388</v>
      </c>
      <c r="C179" s="5" t="s">
        <v>376</v>
      </c>
      <c r="D179" s="5">
        <v>4</v>
      </c>
      <c r="E179" s="6">
        <v>191</v>
      </c>
      <c r="F179" s="6">
        <f>E179/3*0.5</f>
        <v>31.8333333333333</v>
      </c>
      <c r="G179" s="6">
        <v>88.8</v>
      </c>
      <c r="H179" s="6">
        <f>G179*0.5</f>
        <v>44.4</v>
      </c>
      <c r="I179" s="6">
        <f>F179+H179</f>
        <v>76.2333333333333</v>
      </c>
      <c r="J179" s="5"/>
      <c r="K179" s="14"/>
      <c r="L179" s="1"/>
    </row>
    <row r="180" spans="1:12" ht="12.750000" customHeight="1">
      <c r="A180" s="5" t="s">
        <v>391</v>
      </c>
      <c r="B180" s="5" t="s">
        <v>392</v>
      </c>
      <c r="C180" s="5" t="s">
        <v>376</v>
      </c>
      <c r="D180" s="5">
        <v>4</v>
      </c>
      <c r="E180" s="6">
        <v>186</v>
      </c>
      <c r="F180" s="6">
        <f>E180/3*0.5</f>
        <v>31</v>
      </c>
      <c r="G180" s="6">
        <v>88.4</v>
      </c>
      <c r="H180" s="6">
        <f>G180*0.5</f>
        <v>44.2</v>
      </c>
      <c r="I180" s="6">
        <f>F180+H180</f>
        <v>75.2</v>
      </c>
      <c r="J180" s="5"/>
      <c r="K180" s="14"/>
      <c r="L180" s="1"/>
    </row>
    <row r="181" spans="1:12" ht="12.750000" customHeight="1">
      <c r="A181" s="5" t="s">
        <v>389</v>
      </c>
      <c r="B181" s="5" t="s">
        <v>390</v>
      </c>
      <c r="C181" s="5" t="s">
        <v>376</v>
      </c>
      <c r="D181" s="5">
        <v>4</v>
      </c>
      <c r="E181" s="6">
        <v>188.5</v>
      </c>
      <c r="F181" s="6">
        <f>E181/3*0.5</f>
        <v>31.4166666666667</v>
      </c>
      <c r="G181" s="6">
        <v>86.6</v>
      </c>
      <c r="H181" s="6">
        <f>G181*0.5</f>
        <v>43.3</v>
      </c>
      <c r="I181" s="6">
        <f>F181+H181</f>
        <v>74.7166666666667</v>
      </c>
      <c r="J181" s="5"/>
      <c r="K181" s="14"/>
      <c r="L181" s="1"/>
    </row>
    <row r="182" spans="1:12" ht="12.750000" customHeight="1">
      <c r="A182" s="5" t="s">
        <v>395</v>
      </c>
      <c r="B182" s="5" t="s">
        <v>396</v>
      </c>
      <c r="C182" s="5" t="s">
        <v>376</v>
      </c>
      <c r="D182" s="5">
        <v>4</v>
      </c>
      <c r="E182" s="6">
        <v>182.5</v>
      </c>
      <c r="F182" s="6">
        <f>E182/3*0.5</f>
        <v>30.4166666666667</v>
      </c>
      <c r="G182" s="6">
        <v>87.8</v>
      </c>
      <c r="H182" s="6">
        <f>G182*0.5</f>
        <v>43.9</v>
      </c>
      <c r="I182" s="6">
        <f>F182+H182</f>
        <v>74.3166666666667</v>
      </c>
      <c r="J182" s="5"/>
      <c r="K182" s="14"/>
      <c r="L182" s="1"/>
    </row>
    <row r="183" spans="1:12" ht="12.750000" customHeight="1">
      <c r="A183" s="5" t="s">
        <v>393</v>
      </c>
      <c r="B183" s="5" t="s">
        <v>394</v>
      </c>
      <c r="C183" s="5" t="s">
        <v>376</v>
      </c>
      <c r="D183" s="5">
        <v>4</v>
      </c>
      <c r="E183" s="6">
        <v>185</v>
      </c>
      <c r="F183" s="6">
        <f>E183/3*0.5</f>
        <v>30.8333333333333</v>
      </c>
      <c r="G183" s="6">
        <v>86.4</v>
      </c>
      <c r="H183" s="6">
        <f>G183*0.5</f>
        <v>43.2</v>
      </c>
      <c r="I183" s="6">
        <f>F183+H183</f>
        <v>74.0333333333333</v>
      </c>
      <c r="J183" s="5"/>
      <c r="K183" s="14"/>
      <c r="L183" s="1"/>
    </row>
    <row r="184" spans="1:12" ht="12.750000" customHeight="1">
      <c r="A184" s="5" t="s">
        <v>397</v>
      </c>
      <c r="B184" s="5" t="s">
        <v>398</v>
      </c>
      <c r="C184" s="5" t="s">
        <v>376</v>
      </c>
      <c r="D184" s="5">
        <v>4</v>
      </c>
      <c r="E184" s="6">
        <v>181</v>
      </c>
      <c r="F184" s="6">
        <f>E184/3*0.5</f>
        <v>30.1666666666667</v>
      </c>
      <c r="G184" s="6">
        <v>76.8</v>
      </c>
      <c r="H184" s="6">
        <f>G184*0.5</f>
        <v>38.4</v>
      </c>
      <c r="I184" s="6">
        <f>F184+H184</f>
        <v>68.5666666666667</v>
      </c>
      <c r="J184" s="5"/>
      <c r="K184" s="14"/>
      <c r="L184" s="1"/>
    </row>
    <row r="185" spans="1:12" ht="12.750000" customHeight="1">
      <c r="A185" s="5" t="s">
        <v>374</v>
      </c>
      <c r="B185" s="5" t="s">
        <v>375</v>
      </c>
      <c r="C185" s="5" t="s">
        <v>376</v>
      </c>
      <c r="D185" s="5">
        <v>4</v>
      </c>
      <c r="E185" s="6">
        <v>213</v>
      </c>
      <c r="F185" s="6">
        <f>E185/3*0.5</f>
        <v>35.5</v>
      </c>
      <c r="G185" s="11" t="s">
        <v>562</v>
      </c>
      <c r="H185" s="6"/>
      <c r="I185" s="6">
        <f>F185+H185</f>
        <v>35.5</v>
      </c>
      <c r="J185" s="5"/>
      <c r="K185" s="14"/>
      <c r="L185" s="1"/>
    </row>
    <row r="186" spans="1:12" ht="12.750000" customHeight="1">
      <c r="A186" s="5" t="s">
        <v>385</v>
      </c>
      <c r="B186" s="5" t="s">
        <v>386</v>
      </c>
      <c r="C186" s="5" t="s">
        <v>376</v>
      </c>
      <c r="D186" s="5">
        <v>4</v>
      </c>
      <c r="E186" s="6">
        <v>191.5</v>
      </c>
      <c r="F186" s="6">
        <f>E186/3*0.5</f>
        <v>31.9166666666667</v>
      </c>
      <c r="G186" s="11" t="s">
        <v>562</v>
      </c>
      <c r="H186" s="6"/>
      <c r="I186" s="6">
        <f>F186+H186</f>
        <v>31.9166666666667</v>
      </c>
      <c r="J186" s="5"/>
      <c r="K186" s="14"/>
      <c r="L186" s="1"/>
    </row>
    <row r="187" spans="1:12" ht="12.750000" customHeight="1">
      <c r="A187" s="5" t="s">
        <v>410</v>
      </c>
      <c r="B187" s="5" t="s">
        <v>411</v>
      </c>
      <c r="C187" s="5" t="s">
        <v>401</v>
      </c>
      <c r="D187" s="5">
        <v>2</v>
      </c>
      <c r="E187" s="6">
        <v>159.5</v>
      </c>
      <c r="F187" s="6">
        <f>E187/3*0.5</f>
        <v>26.5833333333333</v>
      </c>
      <c r="G187" s="6">
        <v>94.2</v>
      </c>
      <c r="H187" s="6">
        <f>G187*0.5</f>
        <v>47.1</v>
      </c>
      <c r="I187" s="21">
        <f>F187+H187</f>
        <v>73.6833333333333</v>
      </c>
      <c r="J187" s="5">
        <v>1</v>
      </c>
      <c r="K187" s="14" t="s">
        <v>567</v>
      </c>
      <c r="L187" s="1"/>
    </row>
    <row r="188" spans="1:12" ht="12.750000" customHeight="1">
      <c r="A188" s="5" t="s">
        <v>399</v>
      </c>
      <c r="B188" s="5" t="s">
        <v>400</v>
      </c>
      <c r="C188" s="5" t="s">
        <v>401</v>
      </c>
      <c r="D188" s="5">
        <v>2</v>
      </c>
      <c r="E188" s="6">
        <v>179</v>
      </c>
      <c r="F188" s="6">
        <f>E188/3*0.5</f>
        <v>29.8333333333333</v>
      </c>
      <c r="G188" s="6">
        <v>85.6</v>
      </c>
      <c r="H188" s="6">
        <f>G188*0.5</f>
        <v>42.8</v>
      </c>
      <c r="I188" s="21">
        <f>F188+H188</f>
        <v>72.6333333333333</v>
      </c>
      <c r="J188" s="5">
        <v>2</v>
      </c>
      <c r="K188" s="14" t="s">
        <v>567</v>
      </c>
      <c r="L188" s="1"/>
    </row>
    <row r="189" spans="1:12" ht="12.750000" customHeight="1">
      <c r="A189" s="5" t="s">
        <v>408</v>
      </c>
      <c r="B189" s="5" t="s">
        <v>409</v>
      </c>
      <c r="C189" s="5" t="s">
        <v>401</v>
      </c>
      <c r="D189" s="5">
        <v>2</v>
      </c>
      <c r="E189" s="6">
        <v>164.5</v>
      </c>
      <c r="F189" s="6">
        <f>E189/3*0.5</f>
        <v>27.4166666666667</v>
      </c>
      <c r="G189" s="6">
        <v>90.2</v>
      </c>
      <c r="H189" s="6">
        <f>G189*0.5</f>
        <v>45.1</v>
      </c>
      <c r="I189" s="6">
        <f>F189+H189</f>
        <v>72.5166666666667</v>
      </c>
      <c r="J189" s="5"/>
      <c r="K189" s="14"/>
      <c r="L189" s="1"/>
    </row>
    <row r="190" spans="1:12" ht="12.750000" customHeight="1">
      <c r="A190" s="5" t="s">
        <v>402</v>
      </c>
      <c r="B190" s="5" t="s">
        <v>403</v>
      </c>
      <c r="C190" s="5" t="s">
        <v>401</v>
      </c>
      <c r="D190" s="5">
        <v>2</v>
      </c>
      <c r="E190" s="6">
        <v>176</v>
      </c>
      <c r="F190" s="6">
        <f>E190/3*0.5</f>
        <v>29.3333333333333</v>
      </c>
      <c r="G190" s="6">
        <v>84.8</v>
      </c>
      <c r="H190" s="6">
        <f>G190*0.5</f>
        <v>42.4</v>
      </c>
      <c r="I190" s="6">
        <f>F190+H190</f>
        <v>71.7333333333333</v>
      </c>
      <c r="J190" s="5"/>
      <c r="K190" s="14"/>
      <c r="L190" s="1"/>
    </row>
    <row r="191" spans="1:12" ht="12.750000" customHeight="1">
      <c r="A191" s="5" t="s">
        <v>404</v>
      </c>
      <c r="B191" s="5" t="s">
        <v>405</v>
      </c>
      <c r="C191" s="5" t="s">
        <v>401</v>
      </c>
      <c r="D191" s="5">
        <v>2</v>
      </c>
      <c r="E191" s="6">
        <v>173</v>
      </c>
      <c r="F191" s="6">
        <f>E191/3*0.5</f>
        <v>28.8333333333333</v>
      </c>
      <c r="G191" s="6">
        <v>83.8</v>
      </c>
      <c r="H191" s="6">
        <f>G191*0.5</f>
        <v>41.9</v>
      </c>
      <c r="I191" s="6">
        <f>F191+H191</f>
        <v>70.7333333333333</v>
      </c>
      <c r="J191" s="5"/>
      <c r="K191" s="14"/>
      <c r="L191" s="1"/>
    </row>
    <row r="192" spans="1:12" ht="12.750000" customHeight="1">
      <c r="A192" s="5" t="s">
        <v>412</v>
      </c>
      <c r="B192" s="5" t="s">
        <v>413</v>
      </c>
      <c r="C192" s="5" t="s">
        <v>401</v>
      </c>
      <c r="D192" s="5">
        <v>2</v>
      </c>
      <c r="E192" s="6">
        <v>159.5</v>
      </c>
      <c r="F192" s="6">
        <f>E192/3*0.5</f>
        <v>26.5833333333333</v>
      </c>
      <c r="G192" s="6">
        <v>84.4</v>
      </c>
      <c r="H192" s="6">
        <f>G192*0.5</f>
        <v>42.2</v>
      </c>
      <c r="I192" s="6">
        <f>F192+H192</f>
        <v>68.7833333333333</v>
      </c>
      <c r="J192" s="5"/>
      <c r="K192" s="14"/>
      <c r="L192" s="1"/>
    </row>
    <row r="193" spans="1:12" ht="12.750000" customHeight="1">
      <c r="A193" s="5" t="s">
        <v>406</v>
      </c>
      <c r="B193" s="5" t="s">
        <v>407</v>
      </c>
      <c r="C193" s="5" t="s">
        <v>401</v>
      </c>
      <c r="D193" s="5">
        <v>2</v>
      </c>
      <c r="E193" s="6">
        <v>172</v>
      </c>
      <c r="F193" s="6">
        <f>E193/3*0.5</f>
        <v>28.6666666666667</v>
      </c>
      <c r="G193" s="6">
        <v>76.6</v>
      </c>
      <c r="H193" s="6">
        <f>G193*0.5</f>
        <v>38.3</v>
      </c>
      <c r="I193" s="6">
        <f>F193+H193</f>
        <v>66.9666666666667</v>
      </c>
      <c r="J193" s="5"/>
      <c r="K193" s="14"/>
      <c r="L193" s="1"/>
    </row>
    <row r="194" spans="1:12" ht="12.750000" customHeight="1">
      <c r="A194" s="5" t="s">
        <v>414</v>
      </c>
      <c r="B194" s="5" t="s">
        <v>415</v>
      </c>
      <c r="C194" s="5" t="s">
        <v>416</v>
      </c>
      <c r="D194" s="5">
        <v>4</v>
      </c>
      <c r="E194" s="6">
        <v>205.5</v>
      </c>
      <c r="F194" s="6">
        <f>E194/3*0.5</f>
        <v>34.25</v>
      </c>
      <c r="G194" s="6">
        <v>80.2</v>
      </c>
      <c r="H194" s="6">
        <f>G194*0.5</f>
        <v>40.1</v>
      </c>
      <c r="I194" s="21">
        <f>F194+H194</f>
        <v>74.35</v>
      </c>
      <c r="J194" s="5">
        <v>1</v>
      </c>
      <c r="K194" s="14" t="s">
        <v>567</v>
      </c>
      <c r="L194" s="1"/>
    </row>
    <row r="195" spans="1:12" ht="12.750000" customHeight="1">
      <c r="A195" s="5" t="s">
        <v>419</v>
      </c>
      <c r="B195" s="5" t="s">
        <v>420</v>
      </c>
      <c r="C195" s="5" t="s">
        <v>416</v>
      </c>
      <c r="D195" s="5">
        <v>4</v>
      </c>
      <c r="E195" s="6">
        <v>181.5</v>
      </c>
      <c r="F195" s="6">
        <f>E195/3*0.5</f>
        <v>30.25</v>
      </c>
      <c r="G195" s="6">
        <v>85</v>
      </c>
      <c r="H195" s="6">
        <f>G195*0.5</f>
        <v>42.5</v>
      </c>
      <c r="I195" s="21">
        <f>F195+H195</f>
        <v>72.75</v>
      </c>
      <c r="J195" s="5">
        <v>2</v>
      </c>
      <c r="K195" s="14" t="s">
        <v>567</v>
      </c>
      <c r="L195" s="1"/>
    </row>
    <row r="196" spans="1:12" ht="12.750000" customHeight="1">
      <c r="A196" s="5" t="s">
        <v>417</v>
      </c>
      <c r="B196" s="5" t="s">
        <v>418</v>
      </c>
      <c r="C196" s="5" t="s">
        <v>416</v>
      </c>
      <c r="D196" s="5">
        <v>4</v>
      </c>
      <c r="E196" s="6">
        <v>193</v>
      </c>
      <c r="F196" s="6">
        <f>E196/3*0.5</f>
        <v>32.1666666666667</v>
      </c>
      <c r="G196" s="6">
        <v>77.8</v>
      </c>
      <c r="H196" s="6">
        <f>G196*0.5</f>
        <v>38.9</v>
      </c>
      <c r="I196" s="21">
        <f>F196+H196</f>
        <v>71.0666666666667</v>
      </c>
      <c r="J196" s="5">
        <v>3</v>
      </c>
      <c r="K196" s="14" t="s">
        <v>567</v>
      </c>
      <c r="L196" s="1"/>
    </row>
    <row r="197" spans="1:12" ht="12.750000" customHeight="1">
      <c r="A197" s="5" t="s">
        <v>423</v>
      </c>
      <c r="B197" s="5" t="s">
        <v>424</v>
      </c>
      <c r="C197" s="5" t="s">
        <v>416</v>
      </c>
      <c r="D197" s="5">
        <v>4</v>
      </c>
      <c r="E197" s="6">
        <v>170</v>
      </c>
      <c r="F197" s="6">
        <f>E197/3*0.5</f>
        <v>28.3333333333333</v>
      </c>
      <c r="G197" s="6">
        <v>84.6</v>
      </c>
      <c r="H197" s="6">
        <f>G197*0.5</f>
        <v>42.3</v>
      </c>
      <c r="I197" s="21">
        <f>F197+H197</f>
        <v>70.6333333333333</v>
      </c>
      <c r="J197" s="5">
        <v>4</v>
      </c>
      <c r="K197" s="14" t="s">
        <v>567</v>
      </c>
      <c r="L197" s="1"/>
    </row>
    <row r="198" spans="1:12" ht="12.750000" customHeight="1">
      <c r="A198" s="5" t="s">
        <v>421</v>
      </c>
      <c r="B198" s="5" t="s">
        <v>422</v>
      </c>
      <c r="C198" s="5" t="s">
        <v>416</v>
      </c>
      <c r="D198" s="5">
        <v>4</v>
      </c>
      <c r="E198" s="6">
        <v>176</v>
      </c>
      <c r="F198" s="6">
        <f>E198/3*0.5</f>
        <v>29.3333333333333</v>
      </c>
      <c r="G198" s="6">
        <v>80.8</v>
      </c>
      <c r="H198" s="6">
        <f>G198*0.5</f>
        <v>40.4</v>
      </c>
      <c r="I198" s="6">
        <f>F198+H198</f>
        <v>69.7333333333333</v>
      </c>
      <c r="J198" s="5"/>
      <c r="K198" s="14"/>
      <c r="L198" s="1"/>
    </row>
    <row r="199" spans="1:12" ht="12.750000" customHeight="1">
      <c r="A199" s="5" t="s">
        <v>427</v>
      </c>
      <c r="B199" s="5" t="s">
        <v>428</v>
      </c>
      <c r="C199" s="5" t="s">
        <v>416</v>
      </c>
      <c r="D199" s="5">
        <v>4</v>
      </c>
      <c r="E199" s="6">
        <v>159</v>
      </c>
      <c r="F199" s="6">
        <f>E199/3*0.5</f>
        <v>26.5</v>
      </c>
      <c r="G199" s="6">
        <v>80</v>
      </c>
      <c r="H199" s="6">
        <f>G199*0.5</f>
        <v>40</v>
      </c>
      <c r="I199" s="6">
        <f>F199+H199</f>
        <v>66.5</v>
      </c>
      <c r="J199" s="5"/>
      <c r="K199" s="14"/>
      <c r="L199" s="1"/>
    </row>
    <row r="200" spans="1:12" ht="12.750000" customHeight="1">
      <c r="A200" s="5" t="s">
        <v>425</v>
      </c>
      <c r="B200" s="5" t="s">
        <v>426</v>
      </c>
      <c r="C200" s="5" t="s">
        <v>416</v>
      </c>
      <c r="D200" s="5">
        <v>4</v>
      </c>
      <c r="E200" s="6">
        <v>168</v>
      </c>
      <c r="F200" s="6">
        <f>E200/3*0.5</f>
        <v>28</v>
      </c>
      <c r="G200" s="6">
        <v>76</v>
      </c>
      <c r="H200" s="6">
        <f>G200*0.5</f>
        <v>38</v>
      </c>
      <c r="I200" s="6">
        <f>F200+H200</f>
        <v>66</v>
      </c>
      <c r="J200" s="5"/>
      <c r="K200" s="14"/>
      <c r="L200" s="1"/>
    </row>
    <row r="201" spans="1:12" ht="12.750000" customHeight="1">
      <c r="A201" s="5" t="s">
        <v>429</v>
      </c>
      <c r="B201" s="5" t="s">
        <v>430</v>
      </c>
      <c r="C201" s="5" t="s">
        <v>431</v>
      </c>
      <c r="D201" s="5">
        <v>1</v>
      </c>
      <c r="E201" s="6">
        <v>194.5</v>
      </c>
      <c r="F201" s="6">
        <f>E201/3*0.5</f>
        <v>32.4166666666667</v>
      </c>
      <c r="G201" s="6">
        <v>74.4</v>
      </c>
      <c r="H201" s="6">
        <f>G201*0.5</f>
        <v>37.2</v>
      </c>
      <c r="I201" s="21">
        <f>F201+H201</f>
        <v>69.6166666666667</v>
      </c>
      <c r="J201" s="5">
        <v>1</v>
      </c>
      <c r="K201" s="14" t="s">
        <v>567</v>
      </c>
      <c r="L201" s="1"/>
    </row>
    <row r="202" spans="1:12" ht="12.750000" customHeight="1">
      <c r="A202" s="5" t="s">
        <v>432</v>
      </c>
      <c r="B202" s="5" t="s">
        <v>433</v>
      </c>
      <c r="C202" s="5" t="s">
        <v>431</v>
      </c>
      <c r="D202" s="5">
        <v>1</v>
      </c>
      <c r="E202" s="6">
        <v>168</v>
      </c>
      <c r="F202" s="6">
        <f>E202/3*0.5</f>
        <v>28</v>
      </c>
      <c r="G202" s="6">
        <v>76.2</v>
      </c>
      <c r="H202" s="6">
        <f>G202*0.5</f>
        <v>38.1</v>
      </c>
      <c r="I202" s="6">
        <f>F202+H202</f>
        <v>66.1</v>
      </c>
      <c r="J202" s="5"/>
      <c r="K202" s="14"/>
      <c r="L202" s="1"/>
    </row>
    <row r="203" spans="1:12" ht="12.750000" customHeight="1">
      <c r="A203" s="5" t="s">
        <v>434</v>
      </c>
      <c r="B203" s="5" t="s">
        <v>435</v>
      </c>
      <c r="C203" s="5" t="s">
        <v>431</v>
      </c>
      <c r="D203" s="5">
        <v>1</v>
      </c>
      <c r="E203" s="6">
        <v>153</v>
      </c>
      <c r="F203" s="6">
        <f>E203/3*0.5</f>
        <v>25.5</v>
      </c>
      <c r="G203" s="6">
        <v>70</v>
      </c>
      <c r="H203" s="6">
        <f>G203*0.5</f>
        <v>35</v>
      </c>
      <c r="I203" s="6">
        <f>F203+H203</f>
        <v>60.5</v>
      </c>
      <c r="J203" s="5"/>
      <c r="K203" s="14"/>
      <c r="L203" s="1"/>
    </row>
    <row r="204" spans="1:12" ht="12.750000" customHeight="1">
      <c r="A204" s="5" t="s">
        <v>451</v>
      </c>
      <c r="B204" s="5" t="s">
        <v>452</v>
      </c>
      <c r="C204" s="5" t="s">
        <v>438</v>
      </c>
      <c r="D204" s="5">
        <v>3</v>
      </c>
      <c r="E204" s="6">
        <v>198.5</v>
      </c>
      <c r="F204" s="6">
        <f>E204/3*0.5</f>
        <v>33.0833333333333</v>
      </c>
      <c r="G204" s="6">
        <v>81.6</v>
      </c>
      <c r="H204" s="6">
        <f>G204*0.5</f>
        <v>40.8</v>
      </c>
      <c r="I204" s="21">
        <f>F204+H204</f>
        <v>73.8833333333333</v>
      </c>
      <c r="J204" s="5">
        <v>1</v>
      </c>
      <c r="K204" s="14" t="s">
        <v>567</v>
      </c>
      <c r="L204" s="1"/>
    </row>
    <row r="205" spans="1:12" ht="12.750000" customHeight="1">
      <c r="A205" s="5" t="s">
        <v>443</v>
      </c>
      <c r="B205" s="5" t="s">
        <v>444</v>
      </c>
      <c r="C205" s="5" t="s">
        <v>438</v>
      </c>
      <c r="D205" s="5">
        <v>3</v>
      </c>
      <c r="E205" s="6">
        <v>205</v>
      </c>
      <c r="F205" s="6">
        <f>E205/3*0.5</f>
        <v>34.1666666666667</v>
      </c>
      <c r="G205" s="6">
        <v>79</v>
      </c>
      <c r="H205" s="6">
        <f>G205*0.5</f>
        <v>39.5</v>
      </c>
      <c r="I205" s="21">
        <f>F205+H205</f>
        <v>73.6666666666667</v>
      </c>
      <c r="J205" s="5">
        <v>2</v>
      </c>
      <c r="K205" s="14" t="s">
        <v>567</v>
      </c>
      <c r="L205" s="1"/>
    </row>
    <row r="206" spans="1:12" ht="12.750000" customHeight="1">
      <c r="A206" s="5" t="s">
        <v>439</v>
      </c>
      <c r="B206" s="5" t="s">
        <v>440</v>
      </c>
      <c r="C206" s="5" t="s">
        <v>438</v>
      </c>
      <c r="D206" s="5">
        <v>3</v>
      </c>
      <c r="E206" s="6">
        <v>209.5</v>
      </c>
      <c r="F206" s="6">
        <f>E206/3*0.5</f>
        <v>34.9166666666667</v>
      </c>
      <c r="G206" s="6">
        <v>77.4</v>
      </c>
      <c r="H206" s="6">
        <f>G206*0.5</f>
        <v>38.7</v>
      </c>
      <c r="I206" s="21">
        <f>F206+H206</f>
        <v>73.6166666666667</v>
      </c>
      <c r="J206" s="5">
        <v>3</v>
      </c>
      <c r="K206" s="14" t="s">
        <v>567</v>
      </c>
      <c r="L206" s="1"/>
    </row>
    <row r="207" spans="1:12" ht="12.750000" customHeight="1">
      <c r="A207" s="5" t="s">
        <v>436</v>
      </c>
      <c r="B207" s="5" t="s">
        <v>437</v>
      </c>
      <c r="C207" s="5" t="s">
        <v>438</v>
      </c>
      <c r="D207" s="5">
        <v>3</v>
      </c>
      <c r="E207" s="6">
        <v>211.5</v>
      </c>
      <c r="F207" s="6">
        <f>E207/3*0.5</f>
        <v>35.25</v>
      </c>
      <c r="G207" s="6">
        <v>75.2</v>
      </c>
      <c r="H207" s="6">
        <f>G207*0.5</f>
        <v>37.6</v>
      </c>
      <c r="I207" s="6">
        <f>F207+H207</f>
        <v>72.85</v>
      </c>
      <c r="J207" s="5"/>
      <c r="K207" s="14"/>
      <c r="L207" s="1"/>
    </row>
    <row r="208" spans="1:12" ht="12.750000" customHeight="1">
      <c r="A208" s="5" t="s">
        <v>455</v>
      </c>
      <c r="B208" s="5" t="s">
        <v>456</v>
      </c>
      <c r="C208" s="5" t="s">
        <v>438</v>
      </c>
      <c r="D208" s="5">
        <v>3</v>
      </c>
      <c r="E208" s="6">
        <v>195.5</v>
      </c>
      <c r="F208" s="6">
        <f>E208/3*0.5</f>
        <v>32.5833333333333</v>
      </c>
      <c r="G208" s="6">
        <v>78.6</v>
      </c>
      <c r="H208" s="6">
        <f>G208*0.5</f>
        <v>39.3</v>
      </c>
      <c r="I208" s="6">
        <f>F208+H208</f>
        <v>71.8833333333333</v>
      </c>
      <c r="J208" s="5"/>
      <c r="K208" s="14"/>
      <c r="L208" s="1"/>
    </row>
    <row r="209" spans="1:12" ht="12.750000" customHeight="1">
      <c r="A209" s="5" t="s">
        <v>441</v>
      </c>
      <c r="B209" s="5" t="s">
        <v>442</v>
      </c>
      <c r="C209" s="5" t="s">
        <v>438</v>
      </c>
      <c r="D209" s="5">
        <v>3</v>
      </c>
      <c r="E209" s="6">
        <v>206</v>
      </c>
      <c r="F209" s="6">
        <f>E209/3*0.5</f>
        <v>34.3333333333333</v>
      </c>
      <c r="G209" s="6">
        <v>74</v>
      </c>
      <c r="H209" s="6">
        <f>G209*0.5</f>
        <v>37</v>
      </c>
      <c r="I209" s="6">
        <f>F209+H209</f>
        <v>71.3333333333333</v>
      </c>
      <c r="J209" s="5"/>
      <c r="K209" s="14"/>
      <c r="L209" s="1"/>
    </row>
    <row r="210" spans="1:12" ht="12.750000" customHeight="1">
      <c r="A210" s="5" t="s">
        <v>445</v>
      </c>
      <c r="B210" s="5" t="s">
        <v>446</v>
      </c>
      <c r="C210" s="5" t="s">
        <v>438</v>
      </c>
      <c r="D210" s="5">
        <v>3</v>
      </c>
      <c r="E210" s="6">
        <v>203</v>
      </c>
      <c r="F210" s="6">
        <f>E210/3*0.5</f>
        <v>33.8333333333333</v>
      </c>
      <c r="G210" s="6">
        <v>74.4</v>
      </c>
      <c r="H210" s="6">
        <f>G210*0.5</f>
        <v>37.2</v>
      </c>
      <c r="I210" s="6">
        <f>F210+H210</f>
        <v>71.0333333333333</v>
      </c>
      <c r="J210" s="5"/>
      <c r="K210" s="14"/>
      <c r="L210" s="1"/>
    </row>
    <row r="211" spans="1:12" ht="12.750000" customHeight="1">
      <c r="A211" s="5" t="s">
        <v>447</v>
      </c>
      <c r="B211" s="5" t="s">
        <v>448</v>
      </c>
      <c r="C211" s="5" t="s">
        <v>438</v>
      </c>
      <c r="D211" s="5">
        <v>3</v>
      </c>
      <c r="E211" s="6">
        <v>202</v>
      </c>
      <c r="F211" s="6">
        <f>E211/3*0.5</f>
        <v>33.6666666666667</v>
      </c>
      <c r="G211" s="6">
        <v>74.6</v>
      </c>
      <c r="H211" s="6">
        <f>G211*0.5</f>
        <v>37.3</v>
      </c>
      <c r="I211" s="6">
        <f>F211+H211</f>
        <v>70.9666666666667</v>
      </c>
      <c r="J211" s="5"/>
      <c r="K211" s="14"/>
      <c r="L211" s="1"/>
    </row>
    <row r="212" spans="1:12" ht="12.750000" customHeight="1">
      <c r="A212" s="5" t="s">
        <v>449</v>
      </c>
      <c r="B212" s="5" t="s">
        <v>450</v>
      </c>
      <c r="C212" s="5" t="s">
        <v>438</v>
      </c>
      <c r="D212" s="5">
        <v>3</v>
      </c>
      <c r="E212" s="6">
        <v>199.5</v>
      </c>
      <c r="F212" s="6">
        <f>E212/3*0.5</f>
        <v>33.25</v>
      </c>
      <c r="G212" s="6">
        <v>74.8</v>
      </c>
      <c r="H212" s="6">
        <f>G212*0.5</f>
        <v>37.4</v>
      </c>
      <c r="I212" s="6">
        <f>F212+H212</f>
        <v>70.65</v>
      </c>
      <c r="J212" s="5"/>
      <c r="K212" s="14"/>
      <c r="L212" s="1"/>
    </row>
    <row r="213" spans="1:12" ht="12.750000" customHeight="1">
      <c r="A213" s="5" t="s">
        <v>453</v>
      </c>
      <c r="B213" s="5" t="s">
        <v>454</v>
      </c>
      <c r="C213" s="5" t="s">
        <v>438</v>
      </c>
      <c r="D213" s="5">
        <v>3</v>
      </c>
      <c r="E213" s="6">
        <v>195.5</v>
      </c>
      <c r="F213" s="6">
        <f>E213/3*0.5</f>
        <v>32.5833333333333</v>
      </c>
      <c r="G213" s="11" t="s">
        <v>564</v>
      </c>
      <c r="H213" s="6"/>
      <c r="I213" s="6">
        <f>F213+H213</f>
        <v>32.5833333333333</v>
      </c>
      <c r="J213" s="5"/>
      <c r="K213" s="14"/>
      <c r="L213" s="1"/>
    </row>
    <row r="214" spans="1:12" ht="12.750000" customHeight="1">
      <c r="A214" s="5" t="s">
        <v>462</v>
      </c>
      <c r="B214" s="5" t="s">
        <v>463</v>
      </c>
      <c r="C214" s="5" t="s">
        <v>459</v>
      </c>
      <c r="D214" s="5">
        <v>2</v>
      </c>
      <c r="E214" s="6">
        <v>181</v>
      </c>
      <c r="F214" s="6">
        <f>E214/3*0.5</f>
        <v>30.1666666666667</v>
      </c>
      <c r="G214" s="6">
        <v>51</v>
      </c>
      <c r="H214" s="6">
        <f>G214*0.5</f>
        <v>25.5</v>
      </c>
      <c r="I214" s="21">
        <f>F214+H214</f>
        <v>55.6666666666667</v>
      </c>
      <c r="J214" s="5">
        <v>1</v>
      </c>
      <c r="K214" s="14" t="s">
        <v>567</v>
      </c>
      <c r="L214" s="1"/>
    </row>
    <row r="215" spans="1:12" ht="12.750000" customHeight="1">
      <c r="A215" s="5" t="s">
        <v>457</v>
      </c>
      <c r="B215" s="5" t="s">
        <v>458</v>
      </c>
      <c r="C215" s="5" t="s">
        <v>459</v>
      </c>
      <c r="D215" s="5">
        <v>2</v>
      </c>
      <c r="E215" s="6">
        <v>186.5</v>
      </c>
      <c r="F215" s="6">
        <f>E215/3*0.5</f>
        <v>31.0833333333333</v>
      </c>
      <c r="G215" s="6">
        <v>44</v>
      </c>
      <c r="H215" s="6">
        <f>G215*0.5</f>
        <v>22</v>
      </c>
      <c r="I215" s="21">
        <f>F215+H215</f>
        <v>53.0833333333333</v>
      </c>
      <c r="J215" s="5">
        <v>2</v>
      </c>
      <c r="K215" s="14" t="s">
        <v>567</v>
      </c>
      <c r="L215" s="1"/>
    </row>
    <row r="216" spans="1:12" ht="12.750000" customHeight="1">
      <c r="A216" s="5" t="s">
        <v>460</v>
      </c>
      <c r="B216" s="5" t="s">
        <v>461</v>
      </c>
      <c r="C216" s="5" t="s">
        <v>459</v>
      </c>
      <c r="D216" s="5">
        <v>2</v>
      </c>
      <c r="E216" s="6">
        <v>186</v>
      </c>
      <c r="F216" s="6">
        <f>E216/3*0.5</f>
        <v>31</v>
      </c>
      <c r="G216" s="6">
        <v>29</v>
      </c>
      <c r="H216" s="6">
        <f>G216*0.5</f>
        <v>14.5</v>
      </c>
      <c r="I216" s="6">
        <f>F216+H216</f>
        <v>45.5</v>
      </c>
      <c r="J216" s="5"/>
      <c r="K216" s="14"/>
      <c r="L216" s="1"/>
    </row>
    <row r="217" spans="1:12" ht="12.750000" customHeight="1">
      <c r="A217" s="5" t="s">
        <v>468</v>
      </c>
      <c r="B217" s="5" t="s">
        <v>469</v>
      </c>
      <c r="C217" s="5" t="s">
        <v>459</v>
      </c>
      <c r="D217" s="5">
        <v>2</v>
      </c>
      <c r="E217" s="6">
        <v>157.5</v>
      </c>
      <c r="F217" s="6">
        <f>E217/3*0.5</f>
        <v>26.25</v>
      </c>
      <c r="G217" s="6">
        <v>33</v>
      </c>
      <c r="H217" s="6">
        <f>G217*0.5</f>
        <v>16.5</v>
      </c>
      <c r="I217" s="6">
        <f>F217+H217</f>
        <v>42.75</v>
      </c>
      <c r="J217" s="5"/>
      <c r="K217" s="14"/>
      <c r="L217" s="1"/>
    </row>
    <row r="218" spans="1:12" ht="12.750000" customHeight="1">
      <c r="A218" s="5" t="s">
        <v>464</v>
      </c>
      <c r="B218" s="5" t="s">
        <v>465</v>
      </c>
      <c r="C218" s="5" t="s">
        <v>459</v>
      </c>
      <c r="D218" s="5">
        <v>2</v>
      </c>
      <c r="E218" s="6">
        <v>172.5</v>
      </c>
      <c r="F218" s="6">
        <f>E218/3*0.5</f>
        <v>28.75</v>
      </c>
      <c r="G218" s="6">
        <v>21</v>
      </c>
      <c r="H218" s="6">
        <f>G218*0.5</f>
        <v>10.5</v>
      </c>
      <c r="I218" s="6">
        <f>F218+H218</f>
        <v>39.25</v>
      </c>
      <c r="J218" s="5"/>
      <c r="K218" s="14"/>
      <c r="L218" s="1"/>
    </row>
    <row r="219" spans="1:12" ht="12.750000" customHeight="1">
      <c r="A219" s="5" t="s">
        <v>466</v>
      </c>
      <c r="B219" s="5" t="s">
        <v>467</v>
      </c>
      <c r="C219" s="5" t="s">
        <v>459</v>
      </c>
      <c r="D219" s="5">
        <v>2</v>
      </c>
      <c r="E219" s="6">
        <v>160.5</v>
      </c>
      <c r="F219" s="6">
        <f>E219/3*0.5</f>
        <v>26.75</v>
      </c>
      <c r="G219" s="11" t="s">
        <v>564</v>
      </c>
      <c r="H219" s="6"/>
      <c r="I219" s="6">
        <f>F219+H219</f>
        <v>26.75</v>
      </c>
      <c r="J219" s="5"/>
      <c r="K219" s="14"/>
      <c r="L219" s="1"/>
    </row>
    <row r="220" spans="1:12" ht="12.750000" customHeight="1">
      <c r="A220" s="5" t="s">
        <v>470</v>
      </c>
      <c r="B220" s="5" t="s">
        <v>471</v>
      </c>
      <c r="C220" s="5" t="s">
        <v>472</v>
      </c>
      <c r="D220" s="5">
        <v>2</v>
      </c>
      <c r="E220" s="6">
        <v>217</v>
      </c>
      <c r="F220" s="6">
        <f>E220/3*0.5</f>
        <v>36.1666666666667</v>
      </c>
      <c r="G220" s="6">
        <v>79</v>
      </c>
      <c r="H220" s="6">
        <f>G220*0.5</f>
        <v>39.5</v>
      </c>
      <c r="I220" s="21">
        <f>F220+H220</f>
        <v>75.6666666666667</v>
      </c>
      <c r="J220" s="5">
        <v>1</v>
      </c>
      <c r="K220" s="14" t="s">
        <v>567</v>
      </c>
      <c r="L220" s="1"/>
    </row>
    <row r="221" spans="1:12" ht="12.750000" customHeight="1">
      <c r="A221" s="5" t="s">
        <v>473</v>
      </c>
      <c r="B221" s="5" t="s">
        <v>474</v>
      </c>
      <c r="C221" s="5" t="s">
        <v>472</v>
      </c>
      <c r="D221" s="5">
        <v>2</v>
      </c>
      <c r="E221" s="6">
        <v>207</v>
      </c>
      <c r="F221" s="6">
        <f>E221/3*0.5</f>
        <v>34.5</v>
      </c>
      <c r="G221" s="6">
        <v>78.4</v>
      </c>
      <c r="H221" s="6">
        <f>G221*0.5</f>
        <v>39.2</v>
      </c>
      <c r="I221" s="21">
        <f>F221+H221</f>
        <v>73.7</v>
      </c>
      <c r="J221" s="5">
        <v>2</v>
      </c>
      <c r="K221" s="14" t="s">
        <v>567</v>
      </c>
      <c r="L221" s="1"/>
    </row>
    <row r="222" spans="1:12" ht="12.750000" customHeight="1">
      <c r="A222" s="5" t="s">
        <v>479</v>
      </c>
      <c r="B222" s="5" t="s">
        <v>480</v>
      </c>
      <c r="C222" s="5" t="s">
        <v>472</v>
      </c>
      <c r="D222" s="5">
        <v>2</v>
      </c>
      <c r="E222" s="6">
        <v>194</v>
      </c>
      <c r="F222" s="6">
        <f>E222/3*0.5</f>
        <v>32.3333333333333</v>
      </c>
      <c r="G222" s="6">
        <v>76</v>
      </c>
      <c r="H222" s="6">
        <f>G222*0.5</f>
        <v>38</v>
      </c>
      <c r="I222" s="6">
        <f>F222+H222</f>
        <v>70.3333333333333</v>
      </c>
      <c r="J222" s="5"/>
      <c r="K222" s="14"/>
      <c r="L222" s="1"/>
    </row>
    <row r="223" spans="1:12" ht="12.750000" customHeight="1">
      <c r="A223" s="5" t="s">
        <v>481</v>
      </c>
      <c r="B223" s="5" t="s">
        <v>482</v>
      </c>
      <c r="C223" s="5" t="s">
        <v>472</v>
      </c>
      <c r="D223" s="5">
        <v>2</v>
      </c>
      <c r="E223" s="6">
        <v>190.5</v>
      </c>
      <c r="F223" s="6">
        <f>E223/3*0.5</f>
        <v>31.75</v>
      </c>
      <c r="G223" s="6">
        <v>75.6</v>
      </c>
      <c r="H223" s="6">
        <f>G223*0.5</f>
        <v>37.8</v>
      </c>
      <c r="I223" s="6">
        <f>F223+H223</f>
        <v>69.55</v>
      </c>
      <c r="J223" s="5"/>
      <c r="K223" s="14"/>
      <c r="L223" s="1"/>
    </row>
    <row r="224" spans="1:12" ht="12.750000" customHeight="1">
      <c r="A224" s="5" t="s">
        <v>477</v>
      </c>
      <c r="B224" s="5" t="s">
        <v>478</v>
      </c>
      <c r="C224" s="5" t="s">
        <v>472</v>
      </c>
      <c r="D224" s="5">
        <v>2</v>
      </c>
      <c r="E224" s="6">
        <v>195.5</v>
      </c>
      <c r="F224" s="6">
        <f>E224/3*0.5</f>
        <v>32.5833333333333</v>
      </c>
      <c r="G224" s="6">
        <v>68.2</v>
      </c>
      <c r="H224" s="6">
        <f>G224*0.5</f>
        <v>34.1</v>
      </c>
      <c r="I224" s="6">
        <f>F224+H224</f>
        <v>66.6833333333333</v>
      </c>
      <c r="J224" s="5"/>
      <c r="K224" s="14"/>
      <c r="L224" s="1"/>
    </row>
    <row r="225" spans="1:12" ht="12.750000" customHeight="1">
      <c r="A225" s="5" t="s">
        <v>475</v>
      </c>
      <c r="B225" s="5" t="s">
        <v>476</v>
      </c>
      <c r="C225" s="5" t="s">
        <v>472</v>
      </c>
      <c r="D225" s="5">
        <v>2</v>
      </c>
      <c r="E225" s="6">
        <v>206.5</v>
      </c>
      <c r="F225" s="6">
        <f>E225/3*0.5</f>
        <v>34.4166666666667</v>
      </c>
      <c r="G225" s="6">
        <v>62.4</v>
      </c>
      <c r="H225" s="6">
        <f>G225*0.5</f>
        <v>31.2</v>
      </c>
      <c r="I225" s="6">
        <f>F225+H225</f>
        <v>65.6166666666667</v>
      </c>
      <c r="J225" s="5"/>
      <c r="K225" s="14"/>
      <c r="L225" s="1"/>
    </row>
    <row r="226" spans="1:12" ht="12.750000" customHeight="1">
      <c r="A226" s="5" t="s">
        <v>483</v>
      </c>
      <c r="B226" s="5" t="s">
        <v>484</v>
      </c>
      <c r="C226" s="5" t="s">
        <v>485</v>
      </c>
      <c r="D226" s="5">
        <v>1</v>
      </c>
      <c r="E226" s="6">
        <v>220</v>
      </c>
      <c r="F226" s="6">
        <f>E226/3*0.5</f>
        <v>36.6666666666667</v>
      </c>
      <c r="G226" s="6">
        <v>94</v>
      </c>
      <c r="H226" s="6">
        <f>G226*0.5</f>
        <v>47</v>
      </c>
      <c r="I226" s="21">
        <f>F226+H226</f>
        <v>83.6666666666667</v>
      </c>
      <c r="J226" s="5">
        <v>1</v>
      </c>
      <c r="K226" s="14" t="s">
        <v>567</v>
      </c>
      <c r="L226" s="1"/>
    </row>
    <row r="227" spans="1:12" ht="12.750000" customHeight="1">
      <c r="A227" s="5" t="s">
        <v>486</v>
      </c>
      <c r="B227" s="5" t="s">
        <v>487</v>
      </c>
      <c r="C227" s="5" t="s">
        <v>485</v>
      </c>
      <c r="D227" s="5">
        <v>1</v>
      </c>
      <c r="E227" s="6">
        <v>188.5</v>
      </c>
      <c r="F227" s="6">
        <f>E227/3*0.5</f>
        <v>31.4166666666667</v>
      </c>
      <c r="G227" s="6">
        <v>0</v>
      </c>
      <c r="H227" s="6">
        <f>G227*0.5</f>
        <v>0</v>
      </c>
      <c r="I227" s="6">
        <f>F227+H227</f>
        <v>31.4166666666667</v>
      </c>
      <c r="J227" s="5"/>
      <c r="K227" s="14"/>
      <c r="L227" s="1"/>
    </row>
    <row r="228" spans="1:12" ht="12.750000" customHeight="1">
      <c r="A228" s="5" t="s">
        <v>488</v>
      </c>
      <c r="B228" s="5" t="s">
        <v>489</v>
      </c>
      <c r="C228" s="5" t="s">
        <v>485</v>
      </c>
      <c r="D228" s="5">
        <v>1</v>
      </c>
      <c r="E228" s="6">
        <v>185.5</v>
      </c>
      <c r="F228" s="6">
        <f>E228/3*0.5</f>
        <v>30.9166666666667</v>
      </c>
      <c r="G228" s="6">
        <v>0</v>
      </c>
      <c r="H228" s="6">
        <f>G228*0.5</f>
        <v>0</v>
      </c>
      <c r="I228" s="6">
        <f>F228+H228</f>
        <v>30.9166666666667</v>
      </c>
      <c r="J228" s="5"/>
      <c r="K228" s="14"/>
      <c r="L228" s="1"/>
    </row>
    <row r="229" spans="1:12" ht="12.750000" customHeight="1">
      <c r="A229" s="5" t="s">
        <v>490</v>
      </c>
      <c r="B229" s="5" t="s">
        <v>491</v>
      </c>
      <c r="C229" s="5" t="s">
        <v>492</v>
      </c>
      <c r="D229" s="5">
        <v>6</v>
      </c>
      <c r="E229" s="6">
        <v>214.5</v>
      </c>
      <c r="F229" s="6">
        <f>E229/3*0.5</f>
        <v>35.75</v>
      </c>
      <c r="G229" s="6">
        <v>86</v>
      </c>
      <c r="H229" s="6">
        <f>G229*0.5</f>
        <v>43</v>
      </c>
      <c r="I229" s="21">
        <f>F229+H229</f>
        <v>78.75</v>
      </c>
      <c r="J229" s="5">
        <v>1</v>
      </c>
      <c r="K229" s="14" t="s">
        <v>567</v>
      </c>
      <c r="L229" s="1"/>
    </row>
    <row r="230" spans="1:12" ht="12.750000" customHeight="1">
      <c r="A230" s="5" t="s">
        <v>517</v>
      </c>
      <c r="B230" s="5" t="s">
        <v>518</v>
      </c>
      <c r="C230" s="5" t="s">
        <v>492</v>
      </c>
      <c r="D230" s="5">
        <v>6</v>
      </c>
      <c r="E230" s="6">
        <v>202</v>
      </c>
      <c r="F230" s="6">
        <f>E230/3*0.5</f>
        <v>33.6666666666667</v>
      </c>
      <c r="G230" s="6">
        <v>86.4</v>
      </c>
      <c r="H230" s="6">
        <f>G230*0.5</f>
        <v>43.2</v>
      </c>
      <c r="I230" s="21">
        <f>F230+H230</f>
        <v>76.8666666666667</v>
      </c>
      <c r="J230" s="5">
        <v>2</v>
      </c>
      <c r="K230" s="14" t="s">
        <v>567</v>
      </c>
      <c r="L230" s="1"/>
    </row>
    <row r="231" spans="1:12" ht="12.750000" customHeight="1">
      <c r="A231" s="5" t="s">
        <v>495</v>
      </c>
      <c r="B231" s="5" t="s">
        <v>496</v>
      </c>
      <c r="C231" s="5" t="s">
        <v>492</v>
      </c>
      <c r="D231" s="5">
        <v>6</v>
      </c>
      <c r="E231" s="6">
        <v>210.5</v>
      </c>
      <c r="F231" s="6">
        <f>E231/3*0.5</f>
        <v>35.0833333333333</v>
      </c>
      <c r="G231" s="6">
        <v>81.2</v>
      </c>
      <c r="H231" s="6">
        <f>G231*0.5</f>
        <v>40.6</v>
      </c>
      <c r="I231" s="21">
        <f>F231+H231</f>
        <v>75.6833333333333</v>
      </c>
      <c r="J231" s="5">
        <v>3</v>
      </c>
      <c r="K231" s="14" t="s">
        <v>567</v>
      </c>
      <c r="L231" s="1"/>
    </row>
    <row r="232" spans="1:12" ht="12.750000" customHeight="1">
      <c r="A232" s="5" t="s">
        <v>523</v>
      </c>
      <c r="B232" s="5" t="s">
        <v>524</v>
      </c>
      <c r="C232" s="5" t="s">
        <v>492</v>
      </c>
      <c r="D232" s="5">
        <v>6</v>
      </c>
      <c r="E232" s="6">
        <v>200.5</v>
      </c>
      <c r="F232" s="6">
        <f>E232/3*0.5</f>
        <v>33.4166666666667</v>
      </c>
      <c r="G232" s="6">
        <v>83.8</v>
      </c>
      <c r="H232" s="6">
        <f>G232*0.5</f>
        <v>41.9</v>
      </c>
      <c r="I232" s="21">
        <f>F232+H232</f>
        <v>75.3166666666667</v>
      </c>
      <c r="J232" s="5">
        <v>4</v>
      </c>
      <c r="K232" s="14" t="s">
        <v>567</v>
      </c>
      <c r="L232" s="1"/>
    </row>
    <row r="233" spans="1:12" ht="12.750000" customHeight="1">
      <c r="A233" s="5" t="s">
        <v>511</v>
      </c>
      <c r="B233" s="5" t="s">
        <v>512</v>
      </c>
      <c r="C233" s="5" t="s">
        <v>492</v>
      </c>
      <c r="D233" s="5">
        <v>6</v>
      </c>
      <c r="E233" s="6">
        <v>203.5</v>
      </c>
      <c r="F233" s="6">
        <f>E233/3*0.5</f>
        <v>33.9166666666667</v>
      </c>
      <c r="G233" s="6">
        <v>78</v>
      </c>
      <c r="H233" s="6">
        <f>G233*0.5</f>
        <v>39</v>
      </c>
      <c r="I233" s="21">
        <f>F233+H233</f>
        <v>72.9166666666667</v>
      </c>
      <c r="J233" s="5">
        <v>5</v>
      </c>
      <c r="K233" s="14" t="s">
        <v>567</v>
      </c>
      <c r="L233" s="1"/>
    </row>
    <row r="234" spans="1:12" ht="12.750000" customHeight="1">
      <c r="A234" s="5" t="s">
        <v>509</v>
      </c>
      <c r="B234" s="5" t="s">
        <v>510</v>
      </c>
      <c r="C234" s="5" t="s">
        <v>492</v>
      </c>
      <c r="D234" s="5">
        <v>6</v>
      </c>
      <c r="E234" s="6">
        <v>205</v>
      </c>
      <c r="F234" s="6">
        <f>E234/3*0.5</f>
        <v>34.1666666666667</v>
      </c>
      <c r="G234" s="6">
        <v>77.4</v>
      </c>
      <c r="H234" s="6">
        <f>G234*0.5</f>
        <v>38.7</v>
      </c>
      <c r="I234" s="21">
        <f>F234+H234</f>
        <v>72.8666666666667</v>
      </c>
      <c r="J234" s="5">
        <v>6</v>
      </c>
      <c r="K234" s="14" t="s">
        <v>567</v>
      </c>
      <c r="L234" s="1"/>
    </row>
    <row r="235" spans="1:12" ht="12.750000" customHeight="1">
      <c r="A235" s="5" t="s">
        <v>513</v>
      </c>
      <c r="B235" s="5" t="s">
        <v>514</v>
      </c>
      <c r="C235" s="5" t="s">
        <v>492</v>
      </c>
      <c r="D235" s="5">
        <v>6</v>
      </c>
      <c r="E235" s="6">
        <v>203</v>
      </c>
      <c r="F235" s="6">
        <f>E235/3*0.5</f>
        <v>33.8333333333333</v>
      </c>
      <c r="G235" s="6">
        <v>78</v>
      </c>
      <c r="H235" s="6">
        <f>G235*0.5</f>
        <v>39</v>
      </c>
      <c r="I235" s="6">
        <f>F235+H235</f>
        <v>72.8333333333333</v>
      </c>
      <c r="J235" s="5"/>
      <c r="K235" s="14"/>
      <c r="L235" s="1"/>
    </row>
    <row r="236" spans="1:12" ht="12.750000" customHeight="1">
      <c r="A236" s="5" t="s">
        <v>505</v>
      </c>
      <c r="B236" s="5" t="s">
        <v>506</v>
      </c>
      <c r="C236" s="5" t="s">
        <v>492</v>
      </c>
      <c r="D236" s="5">
        <v>6</v>
      </c>
      <c r="E236" s="6">
        <v>205</v>
      </c>
      <c r="F236" s="6">
        <f>E236/3*0.5</f>
        <v>34.1666666666667</v>
      </c>
      <c r="G236" s="6">
        <v>76.4</v>
      </c>
      <c r="H236" s="6">
        <f>G236*0.5</f>
        <v>38.2</v>
      </c>
      <c r="I236" s="6">
        <f>F236+H236</f>
        <v>72.3666666666667</v>
      </c>
      <c r="J236" s="5"/>
      <c r="K236" s="14"/>
      <c r="L236" s="1"/>
    </row>
    <row r="237" spans="1:12" ht="12.750000" customHeight="1">
      <c r="A237" s="5" t="s">
        <v>521</v>
      </c>
      <c r="B237" s="5" t="s">
        <v>522</v>
      </c>
      <c r="C237" s="5" t="s">
        <v>492</v>
      </c>
      <c r="D237" s="5">
        <v>6</v>
      </c>
      <c r="E237" s="6">
        <v>200.5</v>
      </c>
      <c r="F237" s="6">
        <f>E237/3*0.5</f>
        <v>33.4166666666667</v>
      </c>
      <c r="G237" s="6">
        <v>77.6</v>
      </c>
      <c r="H237" s="6">
        <f>G237*0.5</f>
        <v>38.8</v>
      </c>
      <c r="I237" s="6">
        <f>F237+H237</f>
        <v>72.2166666666667</v>
      </c>
      <c r="J237" s="5"/>
      <c r="K237" s="14"/>
      <c r="L237" s="1"/>
    </row>
    <row r="238" spans="1:12" ht="12.750000" customHeight="1">
      <c r="A238" s="5" t="s">
        <v>525</v>
      </c>
      <c r="B238" s="5" t="s">
        <v>526</v>
      </c>
      <c r="C238" s="5" t="s">
        <v>492</v>
      </c>
      <c r="D238" s="5">
        <v>6</v>
      </c>
      <c r="E238" s="6">
        <v>200</v>
      </c>
      <c r="F238" s="6">
        <f>E238/3*0.5</f>
        <v>33.3333333333333</v>
      </c>
      <c r="G238" s="6">
        <v>73.6</v>
      </c>
      <c r="H238" s="6">
        <f>G238*0.5</f>
        <v>36.8</v>
      </c>
      <c r="I238" s="6">
        <f>F238+H238</f>
        <v>70.1333333333333</v>
      </c>
      <c r="J238" s="5"/>
      <c r="K238" s="14"/>
      <c r="L238" s="1"/>
    </row>
    <row r="239" spans="1:12" ht="12.750000" customHeight="1">
      <c r="A239" s="5" t="s">
        <v>497</v>
      </c>
      <c r="B239" s="5" t="s">
        <v>498</v>
      </c>
      <c r="C239" s="5" t="s">
        <v>492</v>
      </c>
      <c r="D239" s="5">
        <v>6</v>
      </c>
      <c r="E239" s="6">
        <v>208.5</v>
      </c>
      <c r="F239" s="6">
        <f>E239/3*0.5</f>
        <v>34.75</v>
      </c>
      <c r="G239" s="6">
        <v>69.6</v>
      </c>
      <c r="H239" s="6">
        <f>G239*0.5</f>
        <v>34.8</v>
      </c>
      <c r="I239" s="6">
        <f>F239+H239</f>
        <v>69.55</v>
      </c>
      <c r="J239" s="5"/>
      <c r="K239" s="14"/>
      <c r="L239" s="1"/>
    </row>
    <row r="240" spans="1:12" ht="12.750000" customHeight="1">
      <c r="A240" s="5" t="s">
        <v>515</v>
      </c>
      <c r="B240" s="5" t="s">
        <v>516</v>
      </c>
      <c r="C240" s="5" t="s">
        <v>492</v>
      </c>
      <c r="D240" s="5">
        <v>6</v>
      </c>
      <c r="E240" s="6">
        <v>202</v>
      </c>
      <c r="F240" s="6">
        <f>E240/3*0.5</f>
        <v>33.6666666666667</v>
      </c>
      <c r="G240" s="6">
        <v>71.4</v>
      </c>
      <c r="H240" s="6">
        <f>G240*0.5</f>
        <v>35.7</v>
      </c>
      <c r="I240" s="6">
        <f>F240+H240</f>
        <v>69.3666666666667</v>
      </c>
      <c r="J240" s="5"/>
      <c r="K240" s="14"/>
      <c r="L240" s="1"/>
    </row>
    <row r="241" spans="1:12" ht="12.750000" customHeight="1">
      <c r="A241" s="5" t="s">
        <v>501</v>
      </c>
      <c r="B241" s="5" t="s">
        <v>502</v>
      </c>
      <c r="C241" s="5" t="s">
        <v>492</v>
      </c>
      <c r="D241" s="5">
        <v>6</v>
      </c>
      <c r="E241" s="6">
        <v>206.5</v>
      </c>
      <c r="F241" s="6">
        <f>E241/3*0.5</f>
        <v>34.4166666666667</v>
      </c>
      <c r="G241" s="6">
        <v>69.6</v>
      </c>
      <c r="H241" s="6">
        <f>G241*0.5</f>
        <v>34.8</v>
      </c>
      <c r="I241" s="6">
        <f>F241+H241</f>
        <v>69.2166666666667</v>
      </c>
      <c r="J241" s="5"/>
      <c r="K241" s="14"/>
      <c r="L241" s="1"/>
    </row>
    <row r="242" spans="1:12" ht="12.750000" customHeight="1">
      <c r="A242" s="5" t="s">
        <v>507</v>
      </c>
      <c r="B242" s="5" t="s">
        <v>508</v>
      </c>
      <c r="C242" s="5" t="s">
        <v>492</v>
      </c>
      <c r="D242" s="5">
        <v>6</v>
      </c>
      <c r="E242" s="6">
        <v>205</v>
      </c>
      <c r="F242" s="6">
        <f>E242/3*0.5</f>
        <v>34.1666666666667</v>
      </c>
      <c r="G242" s="6">
        <v>67.6</v>
      </c>
      <c r="H242" s="6">
        <f>G242*0.5</f>
        <v>33.8</v>
      </c>
      <c r="I242" s="6">
        <f>F242+H242</f>
        <v>67.9666666666667</v>
      </c>
      <c r="J242" s="5"/>
      <c r="K242" s="14"/>
      <c r="L242" s="1"/>
    </row>
    <row r="243" spans="1:12" ht="12.750000" customHeight="1">
      <c r="A243" s="5" t="s">
        <v>519</v>
      </c>
      <c r="B243" s="5" t="s">
        <v>520</v>
      </c>
      <c r="C243" s="5" t="s">
        <v>492</v>
      </c>
      <c r="D243" s="5">
        <v>6</v>
      </c>
      <c r="E243" s="6">
        <v>201.5</v>
      </c>
      <c r="F243" s="6">
        <f>E243/3*0.5</f>
        <v>33.5833333333333</v>
      </c>
      <c r="G243" s="6">
        <v>68.6</v>
      </c>
      <c r="H243" s="6">
        <f>G243*0.5</f>
        <v>34.3</v>
      </c>
      <c r="I243" s="6">
        <f>F243+H243</f>
        <v>67.8833333333333</v>
      </c>
      <c r="J243" s="5"/>
      <c r="K243" s="14"/>
      <c r="L243" s="1"/>
    </row>
    <row r="244" spans="1:12" ht="12.750000" customHeight="1">
      <c r="A244" s="5" t="s">
        <v>499</v>
      </c>
      <c r="B244" s="5" t="s">
        <v>500</v>
      </c>
      <c r="C244" s="5" t="s">
        <v>492</v>
      </c>
      <c r="D244" s="5">
        <v>6</v>
      </c>
      <c r="E244" s="6">
        <v>207.5</v>
      </c>
      <c r="F244" s="6">
        <f>E244/3*0.5</f>
        <v>34.5833333333333</v>
      </c>
      <c r="G244" s="6">
        <v>66.4</v>
      </c>
      <c r="H244" s="6">
        <f>G244*0.5</f>
        <v>33.2</v>
      </c>
      <c r="I244" s="6">
        <f>F244+H244</f>
        <v>67.7833333333333</v>
      </c>
      <c r="J244" s="5"/>
      <c r="K244" s="14"/>
      <c r="L244" s="1"/>
    </row>
    <row r="245" spans="1:12" ht="12.750000" customHeight="1">
      <c r="A245" s="5" t="s">
        <v>493</v>
      </c>
      <c r="B245" s="5" t="s">
        <v>494</v>
      </c>
      <c r="C245" s="5" t="s">
        <v>492</v>
      </c>
      <c r="D245" s="5">
        <v>6</v>
      </c>
      <c r="E245" s="6">
        <v>211.5</v>
      </c>
      <c r="F245" s="6">
        <f>E245/3*0.5</f>
        <v>35.25</v>
      </c>
      <c r="G245" s="11" t="s">
        <v>564</v>
      </c>
      <c r="H245" s="6"/>
      <c r="I245" s="6">
        <f>F245+H245</f>
        <v>35.25</v>
      </c>
      <c r="J245" s="5"/>
      <c r="K245" s="14"/>
      <c r="L245" s="1"/>
    </row>
    <row r="246" spans="1:12" ht="12.750000" customHeight="1">
      <c r="A246" s="5" t="s">
        <v>503</v>
      </c>
      <c r="B246" s="5" t="s">
        <v>504</v>
      </c>
      <c r="C246" s="5" t="s">
        <v>492</v>
      </c>
      <c r="D246" s="5">
        <v>6</v>
      </c>
      <c r="E246" s="6">
        <v>205.5</v>
      </c>
      <c r="F246" s="6">
        <f>E246/3*0.5</f>
        <v>34.25</v>
      </c>
      <c r="G246" s="11" t="s">
        <v>564</v>
      </c>
      <c r="H246" s="6"/>
      <c r="I246" s="6">
        <f>F246+H246</f>
        <v>34.25</v>
      </c>
      <c r="J246" s="5"/>
      <c r="K246" s="14"/>
      <c r="L246" s="1"/>
    </row>
    <row r="247" spans="1:12" ht="12.750000" customHeight="1">
      <c r="A247" s="5" t="s">
        <v>530</v>
      </c>
      <c r="B247" s="5" t="s">
        <v>531</v>
      </c>
      <c r="C247" s="5" t="s">
        <v>529</v>
      </c>
      <c r="D247" s="5">
        <v>5</v>
      </c>
      <c r="E247" s="6">
        <v>207.5</v>
      </c>
      <c r="F247" s="6">
        <f>E247/3*0.5</f>
        <v>34.5833333333333</v>
      </c>
      <c r="G247" s="6">
        <v>77.2</v>
      </c>
      <c r="H247" s="6">
        <f>G247*0.5</f>
        <v>38.6</v>
      </c>
      <c r="I247" s="21">
        <f>F247+H247</f>
        <v>73.1833333333333</v>
      </c>
      <c r="J247" s="5">
        <v>1</v>
      </c>
      <c r="K247" s="14" t="s">
        <v>567</v>
      </c>
      <c r="L247" s="1"/>
    </row>
    <row r="248" spans="1:12" ht="12.750000" customHeight="1">
      <c r="A248" s="5" t="s">
        <v>558</v>
      </c>
      <c r="B248" s="5" t="s">
        <v>559</v>
      </c>
      <c r="C248" s="5" t="s">
        <v>529</v>
      </c>
      <c r="D248" s="5">
        <v>5</v>
      </c>
      <c r="E248" s="6">
        <v>196.5</v>
      </c>
      <c r="F248" s="6">
        <f>E248/3*0.5</f>
        <v>32.75</v>
      </c>
      <c r="G248" s="6">
        <v>80</v>
      </c>
      <c r="H248" s="6">
        <f>G248*0.5</f>
        <v>40</v>
      </c>
      <c r="I248" s="21">
        <f>F248+H248</f>
        <v>72.75</v>
      </c>
      <c r="J248" s="5">
        <v>2</v>
      </c>
      <c r="K248" s="14" t="s">
        <v>567</v>
      </c>
      <c r="L248" s="1"/>
    </row>
    <row r="249" spans="1:12" ht="12.750000" customHeight="1">
      <c r="A249" s="5" t="s">
        <v>536</v>
      </c>
      <c r="B249" s="5" t="s">
        <v>537</v>
      </c>
      <c r="C249" s="5" t="s">
        <v>529</v>
      </c>
      <c r="D249" s="5">
        <v>5</v>
      </c>
      <c r="E249" s="6">
        <v>205</v>
      </c>
      <c r="F249" s="6">
        <f>E249/3*0.5</f>
        <v>34.1666666666667</v>
      </c>
      <c r="G249" s="6">
        <v>75.8</v>
      </c>
      <c r="H249" s="6">
        <f>G249*0.5</f>
        <v>37.9</v>
      </c>
      <c r="I249" s="21">
        <f>F249+H249</f>
        <v>72.0666666666667</v>
      </c>
      <c r="J249" s="5">
        <v>3</v>
      </c>
      <c r="K249" s="14" t="s">
        <v>567</v>
      </c>
      <c r="L249" s="1"/>
    </row>
    <row r="250" spans="1:12" ht="12.750000" customHeight="1">
      <c r="A250" s="5" t="s">
        <v>548</v>
      </c>
      <c r="B250" s="5" t="s">
        <v>549</v>
      </c>
      <c r="C250" s="5" t="s">
        <v>529</v>
      </c>
      <c r="D250" s="5">
        <v>5</v>
      </c>
      <c r="E250" s="6">
        <v>199</v>
      </c>
      <c r="F250" s="6">
        <f>E250/3*0.5</f>
        <v>33.1666666666667</v>
      </c>
      <c r="G250" s="6">
        <v>77.8</v>
      </c>
      <c r="H250" s="6">
        <f>G250*0.5</f>
        <v>38.9</v>
      </c>
      <c r="I250" s="21">
        <f>F250+H250</f>
        <v>72.0666666666667</v>
      </c>
      <c r="J250" s="5">
        <v>4</v>
      </c>
      <c r="K250" s="14" t="s">
        <v>567</v>
      </c>
      <c r="L250" s="1"/>
    </row>
    <row r="251" spans="1:12" ht="12.750000" customHeight="1">
      <c r="A251" s="5" t="s">
        <v>527</v>
      </c>
      <c r="B251" s="5" t="s">
        <v>528</v>
      </c>
      <c r="C251" s="5" t="s">
        <v>529</v>
      </c>
      <c r="D251" s="5">
        <v>5</v>
      </c>
      <c r="E251" s="6">
        <v>209.5</v>
      </c>
      <c r="F251" s="6">
        <f>E251/3*0.5</f>
        <v>34.9166666666667</v>
      </c>
      <c r="G251" s="6">
        <v>74.2</v>
      </c>
      <c r="H251" s="6">
        <f>G251*0.5</f>
        <v>37.1</v>
      </c>
      <c r="I251" s="21">
        <f>F251+H251</f>
        <v>72.0166666666667</v>
      </c>
      <c r="J251" s="5">
        <v>5</v>
      </c>
      <c r="K251" s="14" t="s">
        <v>567</v>
      </c>
      <c r="L251" s="1"/>
    </row>
    <row r="252" spans="1:12" ht="12.750000" customHeight="1">
      <c r="A252" s="5" t="s">
        <v>556</v>
      </c>
      <c r="B252" s="5" t="s">
        <v>557</v>
      </c>
      <c r="C252" s="5" t="s">
        <v>529</v>
      </c>
      <c r="D252" s="5">
        <v>5</v>
      </c>
      <c r="E252" s="6">
        <v>196.5</v>
      </c>
      <c r="F252" s="6">
        <f>E252/3*0.5</f>
        <v>32.75</v>
      </c>
      <c r="G252" s="6">
        <v>78.4</v>
      </c>
      <c r="H252" s="6">
        <f>G252*0.5</f>
        <v>39.2</v>
      </c>
      <c r="I252" s="6">
        <f>F252+H252</f>
        <v>71.95</v>
      </c>
      <c r="J252" s="5"/>
      <c r="K252" s="14"/>
      <c r="L252" s="1"/>
    </row>
    <row r="253" spans="1:12" ht="12.750000" customHeight="1">
      <c r="A253" s="5" t="s">
        <v>542</v>
      </c>
      <c r="B253" s="5" t="s">
        <v>543</v>
      </c>
      <c r="C253" s="5" t="s">
        <v>529</v>
      </c>
      <c r="D253" s="5">
        <v>5</v>
      </c>
      <c r="E253" s="6">
        <v>202.5</v>
      </c>
      <c r="F253" s="6">
        <f>E253/3*0.5</f>
        <v>33.75</v>
      </c>
      <c r="G253" s="6">
        <v>75.8</v>
      </c>
      <c r="H253" s="6">
        <f>G253*0.5</f>
        <v>37.9</v>
      </c>
      <c r="I253" s="6">
        <f>F253+H253</f>
        <v>71.65</v>
      </c>
      <c r="J253" s="5"/>
      <c r="K253" s="14"/>
      <c r="L253" s="1"/>
    </row>
    <row r="254" spans="1:12" ht="12.750000" customHeight="1">
      <c r="A254" s="5" t="s">
        <v>532</v>
      </c>
      <c r="B254" s="5" t="s">
        <v>533</v>
      </c>
      <c r="C254" s="5" t="s">
        <v>529</v>
      </c>
      <c r="D254" s="5">
        <v>5</v>
      </c>
      <c r="E254" s="6">
        <v>206.5</v>
      </c>
      <c r="F254" s="6">
        <f>E254/3*0.5</f>
        <v>34.4166666666667</v>
      </c>
      <c r="G254" s="6">
        <v>74.2</v>
      </c>
      <c r="H254" s="6">
        <f>G254*0.5</f>
        <v>37.1</v>
      </c>
      <c r="I254" s="6">
        <f>F254+H254</f>
        <v>71.5166666666667</v>
      </c>
      <c r="J254" s="5"/>
      <c r="K254" s="14"/>
      <c r="L254" s="1"/>
    </row>
    <row r="255" spans="1:12" ht="12.750000" customHeight="1">
      <c r="A255" s="5" t="s">
        <v>534</v>
      </c>
      <c r="B255" s="5" t="s">
        <v>535</v>
      </c>
      <c r="C255" s="5" t="s">
        <v>529</v>
      </c>
      <c r="D255" s="5">
        <v>5</v>
      </c>
      <c r="E255" s="6">
        <v>205.5</v>
      </c>
      <c r="F255" s="6">
        <f>E255/3*0.5</f>
        <v>34.25</v>
      </c>
      <c r="G255" s="6">
        <v>73.2</v>
      </c>
      <c r="H255" s="6">
        <f>G255*0.5</f>
        <v>36.6</v>
      </c>
      <c r="I255" s="6">
        <f>F255+H255</f>
        <v>70.85</v>
      </c>
      <c r="J255" s="5"/>
      <c r="K255" s="14"/>
      <c r="L255" s="1"/>
    </row>
    <row r="256" spans="1:12" ht="12.750000" customHeight="1">
      <c r="A256" s="5" t="s">
        <v>538</v>
      </c>
      <c r="B256" s="5" t="s">
        <v>539</v>
      </c>
      <c r="C256" s="5" t="s">
        <v>529</v>
      </c>
      <c r="D256" s="5">
        <v>5</v>
      </c>
      <c r="E256" s="6">
        <v>204</v>
      </c>
      <c r="F256" s="6">
        <f>E256/3*0.5</f>
        <v>34</v>
      </c>
      <c r="G256" s="6">
        <v>71.6</v>
      </c>
      <c r="H256" s="6">
        <f>G256*0.5</f>
        <v>35.8</v>
      </c>
      <c r="I256" s="6">
        <f>F256+H256</f>
        <v>69.8</v>
      </c>
      <c r="J256" s="5"/>
      <c r="K256" s="14"/>
      <c r="L256" s="1"/>
    </row>
    <row r="257" spans="1:12" ht="12.750000" customHeight="1">
      <c r="A257" s="5" t="s">
        <v>540</v>
      </c>
      <c r="B257" s="5" t="s">
        <v>541</v>
      </c>
      <c r="C257" s="5" t="s">
        <v>529</v>
      </c>
      <c r="D257" s="5">
        <v>5</v>
      </c>
      <c r="E257" s="6">
        <v>204</v>
      </c>
      <c r="F257" s="6">
        <f>E257/3*0.5</f>
        <v>34</v>
      </c>
      <c r="G257" s="6">
        <v>70.6</v>
      </c>
      <c r="H257" s="6">
        <f>G257*0.5</f>
        <v>35.3</v>
      </c>
      <c r="I257" s="6">
        <f>F257+H257</f>
        <v>69.3</v>
      </c>
      <c r="J257" s="5"/>
      <c r="K257" s="14"/>
      <c r="L257" s="1"/>
    </row>
    <row r="258" spans="1:12" ht="12.750000" customHeight="1">
      <c r="A258" s="5" t="s">
        <v>560</v>
      </c>
      <c r="B258" s="5" t="s">
        <v>561</v>
      </c>
      <c r="C258" s="5" t="s">
        <v>529</v>
      </c>
      <c r="D258" s="5">
        <v>5</v>
      </c>
      <c r="E258" s="6">
        <v>196.5</v>
      </c>
      <c r="F258" s="6">
        <f>E258/3*0.5</f>
        <v>32.75</v>
      </c>
      <c r="G258" s="6">
        <v>71.8</v>
      </c>
      <c r="H258" s="6">
        <f>G258*0.5</f>
        <v>35.9</v>
      </c>
      <c r="I258" s="6">
        <f>F258+H258</f>
        <v>68.65</v>
      </c>
      <c r="J258" s="5"/>
      <c r="K258" s="14"/>
      <c r="L258" s="1"/>
    </row>
    <row r="259" spans="1:12" ht="12.750000" customHeight="1">
      <c r="A259" s="5" t="s">
        <v>546</v>
      </c>
      <c r="B259" s="5" t="s">
        <v>547</v>
      </c>
      <c r="C259" s="5" t="s">
        <v>529</v>
      </c>
      <c r="D259" s="5">
        <v>5</v>
      </c>
      <c r="E259" s="6">
        <v>199.5</v>
      </c>
      <c r="F259" s="6">
        <f>E259/3*0.5</f>
        <v>33.25</v>
      </c>
      <c r="G259" s="6">
        <v>70</v>
      </c>
      <c r="H259" s="6">
        <f>G259*0.5</f>
        <v>35</v>
      </c>
      <c r="I259" s="6">
        <f>F259+H259</f>
        <v>68.25</v>
      </c>
      <c r="J259" s="5"/>
      <c r="K259" s="14"/>
      <c r="L259" s="1"/>
    </row>
    <row r="260" spans="1:12" ht="12.750000" customHeight="1">
      <c r="A260" s="5" t="s">
        <v>552</v>
      </c>
      <c r="B260" s="5" t="s">
        <v>553</v>
      </c>
      <c r="C260" s="5" t="s">
        <v>529</v>
      </c>
      <c r="D260" s="5">
        <v>5</v>
      </c>
      <c r="E260" s="6">
        <v>197.5</v>
      </c>
      <c r="F260" s="6">
        <f>E260/3*0.5</f>
        <v>32.9166666666667</v>
      </c>
      <c r="G260" s="6">
        <v>70.4</v>
      </c>
      <c r="H260" s="6">
        <f>G260*0.5</f>
        <v>35.2</v>
      </c>
      <c r="I260" s="6">
        <f>F260+H260</f>
        <v>68.1166666666667</v>
      </c>
      <c r="J260" s="5"/>
      <c r="K260" s="14"/>
      <c r="L260" s="1"/>
    </row>
    <row r="261" spans="1:12" ht="12.750000" customHeight="1">
      <c r="A261" s="5" t="s">
        <v>550</v>
      </c>
      <c r="B261" s="5" t="s">
        <v>551</v>
      </c>
      <c r="C261" s="5" t="s">
        <v>529</v>
      </c>
      <c r="D261" s="5">
        <v>5</v>
      </c>
      <c r="E261" s="6">
        <v>197.5</v>
      </c>
      <c r="F261" s="6">
        <f>E261/3*0.5</f>
        <v>32.9166666666667</v>
      </c>
      <c r="G261" s="6">
        <v>69.2</v>
      </c>
      <c r="H261" s="6">
        <f>G261*0.5</f>
        <v>34.6</v>
      </c>
      <c r="I261" s="6">
        <f>F261+H261</f>
        <v>67.5166666666667</v>
      </c>
      <c r="J261" s="5"/>
      <c r="K261" s="14"/>
      <c r="L261" s="1"/>
    </row>
    <row r="262" spans="1:12" ht="12.750000" customHeight="1">
      <c r="A262" s="5" t="s">
        <v>544</v>
      </c>
      <c r="B262" s="5" t="s">
        <v>545</v>
      </c>
      <c r="C262" s="5" t="s">
        <v>529</v>
      </c>
      <c r="D262" s="5">
        <v>5</v>
      </c>
      <c r="E262" s="6">
        <v>201</v>
      </c>
      <c r="F262" s="6">
        <f>E262/3*0.5</f>
        <v>33.5</v>
      </c>
      <c r="G262" s="11" t="s">
        <v>562</v>
      </c>
      <c r="H262" s="6"/>
      <c r="I262" s="6">
        <f>F262+H262</f>
        <v>33.5</v>
      </c>
      <c r="J262" s="5"/>
      <c r="K262" s="14"/>
      <c r="L262" s="1"/>
    </row>
    <row r="263" spans="1:12" ht="12.750000" customHeight="1">
      <c r="A263" s="5" t="s">
        <v>554</v>
      </c>
      <c r="B263" s="5" t="s">
        <v>555</v>
      </c>
      <c r="C263" s="5" t="s">
        <v>529</v>
      </c>
      <c r="D263" s="5">
        <v>5</v>
      </c>
      <c r="E263" s="6">
        <v>196.5</v>
      </c>
      <c r="F263" s="6">
        <f>E263/3*0.5</f>
        <v>32.75</v>
      </c>
      <c r="G263" s="11" t="s">
        <v>564</v>
      </c>
      <c r="H263" s="6"/>
      <c r="I263" s="6">
        <f>F263+H263</f>
        <v>32.75</v>
      </c>
      <c r="J263" s="5"/>
      <c r="K263" s="14"/>
      <c r="L263" s="1"/>
    </row>
    <row r="264" spans="1:12">
      <c r="K264" s="1"/>
      <c r="L264" s="1"/>
    </row>
    <row r="968" ht="13.500000" customHeight="1"/>
    <row r="969" ht="13.500000" customHeight="1"/>
    <row r="970" ht="13.500000" customHeight="1"/>
    <row r="971" ht="13.500000" customHeight="1"/>
    <row r="972" ht="13.500000" customHeight="1"/>
    <row r="973" ht="13.500000" customHeight="1"/>
    <row r="974" ht="13.500000" customHeight="1"/>
    <row r="975" ht="13.500000" customHeight="1"/>
    <row r="976" ht="13.500000" customHeight="1"/>
    <row r="977" ht="13.500000" customHeight="1"/>
    <row r="978" ht="13.500000" customHeight="1"/>
    <row r="979" ht="13.500000" customHeight="1"/>
    <row r="980" ht="13.500000" customHeight="1"/>
    <row r="981" ht="13.500000" customHeight="1"/>
    <row r="982" ht="13.500000" customHeight="1"/>
    <row r="983" ht="13.500000" customHeight="1"/>
    <row r="984" ht="13.500000" customHeight="1"/>
    <row r="985" ht="13.500000" customHeight="1"/>
    <row r="986" ht="13.500000" customHeight="1"/>
    <row r="987" ht="13.500000" customHeight="1"/>
    <row r="988" ht="13.500000" customHeight="1"/>
    <row r="989" ht="13.500000" customHeight="1"/>
    <row r="990" ht="13.500000" customHeight="1"/>
    <row r="991" ht="13.500000" customHeight="1"/>
    <row r="992" ht="13.500000" customHeight="1"/>
    <row r="993" ht="13.500000" customHeight="1"/>
    <row r="994" ht="13.500000" customHeight="1"/>
    <row r="995" ht="13.500000" customHeight="1"/>
    <row r="996" ht="13.500000" customHeight="1"/>
    <row r="997" ht="13.500000" customHeight="1"/>
    <row r="998" ht="13.500000" customHeight="1"/>
    <row r="999" ht="13.500000" customHeight="1"/>
    <row r="1000" ht="13.500000" customHeight="1"/>
    <row r="1001" ht="13.500000" customHeight="1"/>
    <row r="1002" ht="13.500000" customHeight="1"/>
    <row r="1003" ht="13.500000" customHeight="1"/>
    <row r="1004" ht="13.500000" customHeight="1"/>
    <row r="1005" ht="13.500000" customHeight="1"/>
    <row r="1006" ht="13.500000" customHeight="1"/>
    <row r="1007" ht="13.500000" customHeight="1"/>
    <row r="1008" ht="13.500000" customHeight="1"/>
    <row r="1009" ht="13.500000" customHeight="1"/>
    <row r="1010" ht="13.500000" customHeight="1"/>
    <row r="1011" ht="13.500000" customHeight="1"/>
    <row r="1012" ht="13.500000" customHeight="1"/>
    <row r="1013" ht="13.500000" customHeight="1"/>
    <row r="1014" ht="13.500000" customHeight="1"/>
    <row r="1015" ht="13.500000" customHeight="1"/>
    <row r="1016" ht="13.500000" customHeight="1"/>
    <row r="1017" ht="13.500000" customHeight="1"/>
    <row r="1018" ht="13.500000" customHeight="1"/>
    <row r="1019" ht="13.500000" customHeight="1"/>
    <row r="1020" ht="13.500000" customHeight="1"/>
    <row r="1021" ht="13.500000" customHeight="1"/>
    <row r="1022" ht="13.500000" customHeight="1"/>
    <row r="1023" ht="13.500000" customHeight="1"/>
    <row r="1024" ht="13.500000" customHeight="1"/>
    <row r="1025" ht="13.500000" customHeight="1"/>
    <row r="1026" ht="13.500000" customHeight="1"/>
    <row r="1027" ht="13.500000" customHeight="1"/>
    <row r="1028" ht="13.500000" customHeight="1"/>
    <row r="1029" ht="13.500000" customHeight="1"/>
    <row r="1030" ht="13.500000" customHeight="1"/>
    <row r="1031" ht="13.500000" customHeight="1"/>
    <row r="1032" ht="13.500000" customHeight="1"/>
    <row r="1033" ht="13.500000" customHeight="1"/>
    <row r="1034" ht="13.500000" customHeight="1"/>
    <row r="1035" ht="13.500000" customHeight="1"/>
    <row r="1036" ht="13.500000" customHeight="1"/>
    <row r="1037" ht="13.500000" customHeight="1"/>
    <row r="1038" ht="13.500000" customHeight="1"/>
    <row r="1039" ht="13.500000" customHeight="1"/>
    <row r="1040" ht="13.500000" customHeight="1"/>
    <row r="1041" ht="13.500000" customHeight="1"/>
    <row r="1042" ht="13.500000" customHeight="1"/>
    <row r="1043" ht="13.500000" customHeight="1"/>
    <row r="1044" ht="13.500000" customHeight="1"/>
    <row r="1045" ht="13.500000" customHeight="1"/>
    <row r="1046" ht="13.500000" customHeight="1"/>
    <row r="1047" ht="13.500000" customHeight="1"/>
    <row r="1048" ht="13.500000" customHeight="1"/>
    <row r="1049" ht="13.500000" customHeight="1"/>
    <row r="1050" ht="13.500000" customHeight="1"/>
    <row r="1051" ht="13.500000" customHeight="1"/>
    <row r="1052" ht="13.500000" customHeight="1"/>
    <row r="1053" ht="13.500000" customHeight="1"/>
    <row r="1054" ht="13.500000" customHeight="1"/>
    <row r="1055" ht="13.500000" customHeight="1"/>
    <row r="1056" ht="13.500000" customHeight="1"/>
    <row r="1057" ht="13.500000" customHeight="1"/>
    <row r="1058" ht="13.500000" customHeight="1"/>
    <row r="1059" ht="13.500000" customHeight="1"/>
    <row r="1060" ht="13.500000" customHeight="1"/>
    <row r="1061" ht="13.500000" customHeight="1"/>
    <row r="1062" ht="13.500000" customHeight="1"/>
    <row r="1063" ht="13.500000" customHeight="1"/>
    <row r="1064" ht="13.500000" customHeight="1"/>
    <row r="1065" ht="13.500000" customHeight="1"/>
    <row r="1066" ht="13.500000" customHeight="1"/>
    <row r="1067" ht="13.500000" customHeight="1"/>
    <row r="1068" ht="13.500000" customHeight="1"/>
    <row r="1069" ht="13.500000" customHeight="1"/>
    <row r="1070" ht="13.500000" customHeight="1"/>
    <row r="1071" ht="13.500000" customHeight="1"/>
    <row r="1072" ht="13.500000" customHeight="1"/>
    <row r="1073" ht="13.500000" customHeight="1"/>
    <row r="1074" ht="13.500000" customHeight="1"/>
    <row r="1075" ht="13.500000" customHeight="1"/>
    <row r="1076" ht="13.500000" customHeight="1"/>
    <row r="1077" ht="13.500000" customHeight="1"/>
    <row r="1078" ht="13.500000" customHeight="1"/>
    <row r="1079" ht="13.500000" customHeight="1"/>
    <row r="1080" ht="13.500000" customHeight="1"/>
    <row r="1081" ht="13.500000" customHeight="1"/>
    <row r="1082" ht="13.500000" customHeight="1"/>
    <row r="1083" ht="13.500000" customHeight="1"/>
    <row r="1084" ht="13.500000" customHeight="1"/>
    <row r="1085" ht="13.500000" customHeight="1"/>
    <row r="1086" ht="13.500000" customHeight="1"/>
    <row r="1087" ht="13.500000" customHeight="1"/>
    <row r="1088" ht="13.500000" customHeight="1"/>
    <row r="1089" ht="13.500000" customHeight="1"/>
    <row r="1090" ht="13.500000" customHeight="1"/>
    <row r="1091" ht="13.500000" customHeight="1"/>
    <row r="1092" ht="13.500000" customHeight="1"/>
    <row r="1093" ht="13.500000" customHeight="1"/>
    <row r="1094" ht="13.500000" customHeight="1"/>
    <row r="1095" ht="13.500000" customHeight="1"/>
    <row r="1096" ht="13.500000" customHeight="1"/>
    <row r="1097" ht="13.500000" customHeight="1"/>
    <row r="1098" ht="13.500000" customHeight="1"/>
    <row r="1099" ht="13.500000" customHeight="1"/>
    <row r="1100" ht="13.500000" customHeight="1"/>
    <row r="1101" ht="13.500000" customHeight="1"/>
    <row r="1102" ht="13.500000" customHeight="1"/>
    <row r="1103" ht="13.500000" customHeight="1"/>
    <row r="1104" ht="13.500000" customHeight="1"/>
    <row r="1105" ht="13.500000" customHeight="1"/>
    <row r="1106" ht="13.500000" customHeight="1"/>
    <row r="1107" ht="13.500000" customHeight="1"/>
    <row r="1108" ht="13.500000" customHeight="1"/>
    <row r="1109" ht="13.500000" customHeight="1"/>
    <row r="1110" ht="13.500000" customHeight="1"/>
    <row r="1111" ht="13.500000" customHeight="1"/>
    <row r="1112" ht="13.500000" customHeight="1"/>
    <row r="1113" ht="13.500000" customHeight="1"/>
    <row r="1114" ht="13.500000" customHeight="1"/>
    <row r="1115" ht="13.500000" customHeight="1"/>
    <row r="1116" ht="13.500000" customHeight="1"/>
    <row r="1117" ht="13.500000" customHeight="1"/>
    <row r="1118" ht="13.500000" customHeight="1"/>
    <row r="1119" ht="13.500000" customHeight="1"/>
    <row r="1120" ht="13.500000" customHeight="1"/>
    <row r="1121" ht="13.500000" customHeight="1"/>
    <row r="1122" ht="13.500000" customHeight="1"/>
    <row r="1123" ht="13.500000" customHeight="1"/>
    <row r="1124" ht="13.500000" customHeight="1"/>
    <row r="1125" ht="13.500000" customHeight="1"/>
    <row r="1126" ht="13.500000" customHeight="1"/>
    <row r="1127" ht="13.500000" customHeight="1"/>
    <row r="1128" ht="13.500000" customHeight="1"/>
    <row r="1129" ht="13.500000" customHeight="1"/>
    <row r="1130" ht="13.500000" customHeight="1"/>
    <row r="1131" ht="13.500000" customHeight="1"/>
    <row r="1132" ht="13.500000" customHeight="1"/>
    <row r="1133" ht="13.500000" customHeight="1"/>
    <row r="1134" ht="13.500000" customHeight="1"/>
    <row r="1135" ht="13.500000" customHeight="1"/>
    <row r="1136" ht="13.500000" customHeight="1"/>
    <row r="1137" ht="13.500000" customHeight="1"/>
    <row r="1138" ht="13.500000" customHeight="1"/>
    <row r="1139" ht="13.500000" customHeight="1"/>
    <row r="1140" ht="13.500000" customHeight="1"/>
    <row r="1141" ht="13.500000" customHeight="1"/>
    <row r="1142" ht="13.500000" customHeight="1"/>
    <row r="1143" ht="13.500000" customHeight="1"/>
    <row r="1144" ht="13.500000" customHeight="1"/>
    <row r="1145" ht="13.500000" customHeight="1"/>
    <row r="1146" ht="13.500000" customHeight="1"/>
    <row r="1147" ht="13.500000" customHeight="1"/>
    <row r="1148" ht="13.500000" customHeight="1"/>
    <row r="1149" ht="13.500000" customHeight="1"/>
    <row r="1150" ht="13.500000" customHeight="1"/>
    <row r="1151" ht="13.500000" customHeight="1"/>
    <row r="1152" ht="13.500000" customHeight="1"/>
    <row r="1153" ht="13.500000" customHeight="1"/>
    <row r="1154" ht="13.500000" customHeight="1"/>
    <row r="1155" ht="13.500000" customHeight="1"/>
    <row r="1156" ht="13.500000" customHeight="1"/>
    <row r="1157" ht="13.500000" customHeight="1"/>
    <row r="1158" ht="13.500000" customHeight="1"/>
    <row r="1159" ht="13.500000" customHeight="1"/>
    <row r="1160" ht="13.500000" customHeight="1"/>
    <row r="1161" ht="13.500000" customHeight="1"/>
    <row r="1162" ht="13.500000" customHeight="1"/>
    <row r="1163" ht="13.500000" customHeight="1"/>
    <row r="1164" ht="13.500000" customHeight="1"/>
    <row r="1165" ht="13.500000" customHeight="1"/>
    <row r="1166" ht="13.500000" customHeight="1"/>
    <row r="1167" ht="13.500000" customHeight="1"/>
    <row r="1168" ht="13.500000" customHeight="1"/>
    <row r="1169" ht="13.500000" customHeight="1"/>
    <row r="1170" ht="13.500000" customHeight="1"/>
    <row r="1171" ht="13.500000" customHeight="1"/>
    <row r="1172" ht="13.500000" customHeight="1"/>
    <row r="1173" ht="13.500000" customHeight="1"/>
    <row r="1174" ht="13.500000" customHeight="1"/>
    <row r="1175" ht="13.500000" customHeight="1"/>
    <row r="1176" ht="13.500000" customHeight="1"/>
    <row r="1177" ht="13.500000" customHeight="1"/>
    <row r="1178" ht="13.500000" customHeight="1"/>
    <row r="1179" ht="13.500000" customHeight="1"/>
    <row r="1180" ht="13.500000" customHeight="1"/>
    <row r="1181" ht="13.500000" customHeight="1"/>
    <row r="1182" ht="13.500000" customHeight="1"/>
    <row r="1183" ht="13.500000" customHeight="1"/>
    <row r="1184" ht="13.500000" customHeight="1"/>
    <row r="1185" ht="13.500000" customHeight="1"/>
    <row r="1186" ht="13.500000" customHeight="1"/>
    <row r="1187" ht="13.500000" customHeight="1"/>
    <row r="1188" ht="13.500000" customHeight="1"/>
    <row r="1189" ht="13.500000" customHeight="1"/>
    <row r="1190" ht="13.500000" customHeight="1"/>
    <row r="1191" ht="13.500000" customHeight="1"/>
    <row r="1192" ht="13.500000" customHeight="1"/>
    <row r="1193" ht="13.500000" customHeight="1"/>
    <row r="1194" ht="13.500000" customHeight="1"/>
    <row r="1195" ht="13.500000" customHeight="1"/>
    <row r="1196" ht="13.500000" customHeight="1"/>
    <row r="1197" ht="13.500000" customHeight="1"/>
    <row r="1198" ht="13.500000" customHeight="1"/>
    <row r="1199" ht="13.500000" customHeight="1"/>
    <row r="1200" ht="13.500000" customHeight="1"/>
    <row r="1201" ht="13.500000" customHeight="1"/>
    <row r="1202" ht="13.500000" customHeight="1"/>
    <row r="1203" ht="13.500000" customHeight="1"/>
    <row r="1204" ht="13.500000" customHeight="1"/>
    <row r="1205" ht="13.500000" customHeight="1"/>
    <row r="1206" ht="13.500000" customHeight="1"/>
    <row r="1207" ht="13.500000" customHeight="1"/>
    <row r="1208" ht="13.500000" customHeight="1"/>
    <row r="1209" ht="13.500000" customHeight="1"/>
    <row r="1210" ht="13.500000" customHeight="1"/>
    <row r="1211" ht="13.500000" customHeight="1"/>
    <row r="1212" ht="13.500000" customHeight="1"/>
    <row r="1213" ht="13.500000" customHeight="1"/>
    <row r="1214" ht="13.500000" customHeight="1"/>
    <row r="1215" ht="13.500000" customHeight="1"/>
    <row r="1216" ht="13.500000" customHeight="1"/>
    <row r="1217" ht="13.500000" customHeight="1"/>
    <row r="1218" ht="13.500000" customHeight="1"/>
    <row r="1219" ht="13.500000" customHeight="1"/>
    <row r="1220" ht="13.500000" customHeight="1"/>
    <row r="1221" ht="13.500000" customHeight="1"/>
    <row r="1222" ht="13.500000" customHeight="1"/>
    <row r="1223" ht="13.500000" customHeight="1"/>
    <row r="1224" ht="13.500000" customHeight="1"/>
    <row r="1225" ht="13.500000" customHeight="1"/>
    <row r="1226" ht="13.500000" customHeight="1"/>
    <row r="1227" ht="13.500000" customHeight="1"/>
    <row r="1228" ht="13.500000" customHeight="1"/>
    <row r="1229" ht="13.500000" customHeight="1"/>
    <row r="1230" ht="13.500000" customHeight="1"/>
    <row r="1231" ht="13.500000" customHeight="1"/>
    <row r="1232" ht="13.500000" customHeight="1"/>
    <row r="1233" ht="13.500000" customHeight="1"/>
    <row r="1234" ht="13.500000" customHeight="1"/>
    <row r="1235" ht="13.500000" customHeight="1"/>
    <row r="1236" ht="13.500000" customHeight="1"/>
    <row r="1237" ht="13.500000" customHeight="1"/>
    <row r="1238" ht="13.500000" customHeight="1"/>
    <row r="1239" ht="13.500000" customHeight="1"/>
    <row r="1240" ht="13.500000" customHeight="1"/>
    <row r="1241" ht="13.500000" customHeight="1"/>
    <row r="1242" ht="13.500000" customHeight="1"/>
    <row r="1243" ht="13.500000" customHeight="1"/>
    <row r="1244" ht="13.500000" customHeight="1"/>
    <row r="1245" ht="13.500000" customHeight="1"/>
    <row r="1246" ht="13.500000" customHeight="1"/>
    <row r="1247" ht="13.500000" customHeight="1"/>
    <row r="1248" ht="13.500000" customHeight="1"/>
    <row r="1249" ht="13.500000" customHeight="1"/>
    <row r="1250" ht="13.500000" customHeight="1"/>
    <row r="1251" ht="13.500000" customHeight="1"/>
    <row r="1252" ht="13.500000" customHeight="1"/>
    <row r="1253" ht="13.500000" customHeight="1"/>
    <row r="1254" ht="13.500000" customHeight="1"/>
    <row r="1255" ht="13.500000" customHeight="1"/>
    <row r="1256" ht="13.500000" customHeight="1"/>
    <row r="1257" ht="13.500000" customHeight="1"/>
    <row r="1258" ht="13.500000" customHeight="1"/>
    <row r="1259" ht="13.500000" customHeight="1"/>
    <row r="1260" ht="13.500000" customHeight="1"/>
    <row r="1261" ht="13.500000" customHeight="1"/>
    <row r="1262" ht="13.500000" customHeight="1"/>
    <row r="1263" ht="13.500000" customHeight="1"/>
    <row r="1264" ht="13.500000" customHeight="1"/>
    <row r="1265" ht="13.500000" customHeight="1"/>
    <row r="1266" ht="13.500000" customHeight="1"/>
    <row r="1267" ht="13.500000" customHeight="1"/>
    <row r="1268" ht="13.500000" customHeight="1"/>
    <row r="1269" ht="13.500000" customHeight="1"/>
    <row r="1270" ht="13.500000" customHeight="1"/>
    <row r="1271" ht="13.500000" customHeight="1"/>
    <row r="1272" ht="13.500000" customHeight="1"/>
    <row r="1273" ht="13.500000" customHeight="1"/>
    <row r="1274" ht="13.500000" customHeight="1"/>
    <row r="1275" ht="13.500000" customHeight="1"/>
    <row r="1276" ht="13.500000" customHeight="1"/>
    <row r="1277" ht="13.500000" customHeight="1"/>
    <row r="1278" ht="13.500000" customHeight="1"/>
    <row r="1279" ht="13.500000" customHeight="1"/>
    <row r="1280" ht="13.500000" customHeight="1"/>
    <row r="1281" ht="13.500000" customHeight="1"/>
    <row r="1282" ht="13.500000" customHeight="1"/>
    <row r="1283" ht="13.500000" customHeight="1"/>
    <row r="1284" ht="13.500000" customHeight="1"/>
    <row r="1285" ht="13.500000" customHeight="1"/>
    <row r="1286" ht="13.500000" customHeight="1"/>
    <row r="1287" ht="13.500000" customHeight="1"/>
    <row r="1288" ht="13.500000" customHeight="1"/>
    <row r="1289" ht="13.500000" customHeight="1"/>
    <row r="1290" ht="13.500000" customHeight="1"/>
    <row r="1291" ht="13.500000" customHeight="1"/>
    <row r="1292" ht="13.500000" customHeight="1"/>
    <row r="1293" ht="13.500000" customHeight="1"/>
    <row r="1294" ht="13.500000" customHeight="1"/>
    <row r="1295" ht="13.500000" customHeight="1"/>
    <row r="1296" ht="13.500000" customHeight="1"/>
    <row r="1297" ht="13.500000" customHeight="1"/>
    <row r="1298" ht="13.500000" customHeight="1"/>
    <row r="1299" ht="13.500000" customHeight="1"/>
    <row r="1300" ht="13.500000" customHeight="1"/>
    <row r="1301" ht="13.500000" customHeight="1"/>
    <row r="1302" ht="13.500000" customHeight="1"/>
    <row r="1303" ht="13.500000" customHeight="1"/>
    <row r="1304" ht="13.500000" customHeight="1"/>
    <row r="1305" ht="13.500000" customHeight="1"/>
    <row r="1306" ht="13.500000" customHeight="1"/>
    <row r="1307" ht="13.500000" customHeight="1"/>
    <row r="1308" ht="13.500000" customHeight="1"/>
    <row r="1309" ht="13.500000" customHeight="1"/>
    <row r="1310" ht="13.500000" customHeight="1"/>
    <row r="1311" ht="13.500000" customHeight="1"/>
    <row r="1312" ht="13.500000" customHeight="1"/>
    <row r="1313" ht="13.500000" customHeight="1"/>
    <row r="1314" ht="13.500000" customHeight="1"/>
    <row r="1315" ht="13.500000" customHeight="1"/>
    <row r="1316" ht="13.500000" customHeight="1"/>
    <row r="1317" ht="13.500000" customHeight="1"/>
    <row r="1318" ht="13.500000" customHeight="1"/>
    <row r="1319" ht="13.500000" customHeight="1"/>
    <row r="1320" ht="13.500000" customHeight="1"/>
    <row r="1321" ht="13.500000" customHeight="1"/>
    <row r="1322" ht="13.500000" customHeight="1"/>
    <row r="1323" ht="13.500000" customHeight="1"/>
    <row r="1324" ht="13.500000" customHeight="1"/>
    <row r="1325" ht="13.500000" customHeight="1"/>
    <row r="1326" ht="13.500000" customHeight="1"/>
    <row r="1327" ht="13.500000" customHeight="1"/>
    <row r="1328" ht="13.500000" customHeight="1"/>
    <row r="1329" ht="13.500000" customHeight="1"/>
    <row r="1330" ht="13.500000" customHeight="1"/>
    <row r="1331" ht="13.500000" customHeight="1"/>
    <row r="1332" ht="13.500000" customHeight="1"/>
    <row r="1333" ht="13.500000" customHeight="1"/>
    <row r="1334" ht="13.500000" customHeight="1"/>
    <row r="1335" ht="13.500000" customHeight="1"/>
    <row r="1336" ht="13.500000" customHeight="1"/>
    <row r="1337" ht="13.500000" customHeight="1"/>
    <row r="1338" ht="13.500000" customHeight="1"/>
    <row r="1339" ht="13.500000" customHeight="1"/>
    <row r="1340" ht="13.500000" customHeight="1"/>
    <row r="1341" ht="13.500000" customHeight="1"/>
    <row r="1342" ht="13.500000" customHeight="1"/>
    <row r="1343" ht="13.500000" customHeight="1"/>
    <row r="1344" ht="13.500000" customHeight="1"/>
    <row r="1345" ht="13.500000" customHeight="1"/>
    <row r="1346" ht="13.500000" customHeight="1"/>
    <row r="1347" ht="13.500000" customHeight="1"/>
    <row r="1348" ht="13.500000" customHeight="1"/>
    <row r="1349" ht="13.500000" customHeight="1"/>
    <row r="1350" ht="13.500000" customHeight="1"/>
    <row r="1351" ht="13.500000" customHeight="1"/>
    <row r="1352" ht="13.500000" customHeight="1"/>
    <row r="1353" ht="13.500000" customHeight="1"/>
    <row r="1354" ht="13.500000" customHeight="1"/>
    <row r="1355" ht="13.500000" customHeight="1"/>
    <row r="1356" ht="13.500000" customHeight="1"/>
    <row r="1357" ht="13.500000" customHeight="1"/>
    <row r="1358" ht="13.500000" customHeight="1"/>
    <row r="1359" ht="13.500000" customHeight="1"/>
    <row r="1360" ht="13.500000" customHeight="1"/>
    <row r="1361" ht="13.500000" customHeight="1"/>
    <row r="1362" ht="13.500000" customHeight="1"/>
    <row r="1363" ht="13.500000" customHeight="1"/>
    <row r="1364" ht="13.500000" customHeight="1"/>
    <row r="1365" ht="13.500000" customHeight="1"/>
    <row r="1366" ht="13.500000" customHeight="1"/>
    <row r="1367" ht="13.500000" customHeight="1"/>
    <row r="1368" ht="13.500000" customHeight="1"/>
    <row r="1369" ht="13.500000" customHeight="1"/>
    <row r="1370" ht="13.500000" customHeight="1"/>
    <row r="1371" ht="13.500000" customHeight="1"/>
    <row r="1372" ht="13.500000" customHeight="1"/>
    <row r="1373" ht="13.500000" customHeight="1"/>
    <row r="1374" ht="13.500000" customHeight="1"/>
    <row r="1375" ht="13.500000" customHeight="1"/>
    <row r="1376" ht="13.500000" customHeight="1"/>
    <row r="1377" ht="13.500000" customHeight="1"/>
    <row r="1378" ht="13.500000" customHeight="1"/>
    <row r="1379" ht="13.500000" customHeight="1"/>
    <row r="1380" ht="13.500000" customHeight="1"/>
    <row r="1381" ht="13.500000" customHeight="1"/>
    <row r="1382" ht="13.500000" customHeight="1"/>
    <row r="1383" ht="13.500000" customHeight="1"/>
    <row r="1384" ht="13.500000" customHeight="1"/>
    <row r="1385" ht="13.500000" customHeight="1"/>
    <row r="1386" ht="13.500000" customHeight="1"/>
    <row r="1387" ht="13.500000" customHeight="1"/>
    <row r="1388" ht="13.500000" customHeight="1"/>
    <row r="1389" ht="13.500000" customHeight="1"/>
    <row r="1390" ht="13.500000" customHeight="1"/>
    <row r="1391" ht="13.500000" customHeight="1"/>
    <row r="1392" ht="13.500000" customHeight="1"/>
    <row r="1393" ht="13.500000" customHeight="1"/>
    <row r="1394" ht="13.500000" customHeight="1"/>
    <row r="1395" ht="13.500000" customHeight="1"/>
    <row r="1396" ht="13.500000" customHeight="1"/>
    <row r="1397" ht="13.500000" customHeight="1"/>
    <row r="1398" ht="13.500000" customHeight="1"/>
    <row r="1399" ht="13.500000" customHeight="1"/>
    <row r="1400" ht="13.500000" customHeight="1"/>
    <row r="1401" ht="13.500000" customHeight="1"/>
    <row r="1402" ht="13.500000" customHeight="1"/>
    <row r="1403" ht="13.500000" customHeight="1"/>
    <row r="1404" ht="13.500000" customHeight="1"/>
    <row r="1405" ht="13.500000" customHeight="1"/>
    <row r="1406" ht="13.500000" customHeight="1"/>
    <row r="1407" ht="13.500000" customHeight="1"/>
    <row r="1408" ht="13.500000" customHeight="1"/>
    <row r="1409" ht="13.500000" customHeight="1"/>
    <row r="1410" ht="13.500000" customHeight="1"/>
    <row r="1411" ht="13.500000" customHeight="1"/>
    <row r="1412" ht="13.500000" customHeight="1"/>
    <row r="1413" ht="13.500000" customHeight="1"/>
    <row r="1414" ht="13.500000" customHeight="1"/>
    <row r="1415" ht="13.500000" customHeight="1"/>
    <row r="1416" ht="13.500000" customHeight="1"/>
    <row r="1417" ht="13.500000" customHeight="1"/>
    <row r="1418" ht="13.500000" customHeight="1"/>
    <row r="1419" ht="13.500000" customHeight="1"/>
    <row r="1420" ht="13.500000" customHeight="1"/>
    <row r="1421" ht="13.500000" customHeight="1"/>
    <row r="1422" ht="13.500000" customHeight="1"/>
    <row r="1423" ht="13.500000" customHeight="1"/>
    <row r="1424" ht="13.500000" customHeight="1"/>
    <row r="1425" ht="13.500000" customHeight="1"/>
    <row r="1426" ht="13.500000" customHeight="1"/>
    <row r="1427" ht="13.500000" customHeight="1"/>
    <row r="1428" ht="13.500000" customHeight="1"/>
    <row r="1429" ht="13.500000" customHeight="1"/>
    <row r="1430" ht="13.500000" customHeight="1"/>
    <row r="1431" ht="13.500000" customHeight="1"/>
    <row r="1432" ht="13.500000" customHeight="1"/>
    <row r="1433" ht="13.500000" customHeight="1"/>
    <row r="1434" ht="13.500000" customHeight="1"/>
    <row r="1435" ht="13.500000" customHeight="1"/>
    <row r="1436" ht="13.500000" customHeight="1"/>
    <row r="1437" ht="13.500000" customHeight="1"/>
    <row r="1438" ht="13.500000" customHeight="1"/>
    <row r="1439" ht="13.500000" customHeight="1"/>
    <row r="1440" ht="13.500000" customHeight="1"/>
    <row r="1441" ht="13.500000" customHeight="1"/>
    <row r="1442" ht="13.500000" customHeight="1"/>
    <row r="1443" ht="13.500000" customHeight="1"/>
    <row r="1444" ht="13.500000" customHeight="1"/>
    <row r="1445" ht="13.500000" customHeight="1"/>
    <row r="1446" ht="13.500000" customHeight="1"/>
    <row r="1447" ht="13.500000" customHeight="1"/>
    <row r="1448" ht="13.500000" customHeight="1"/>
    <row r="1449" ht="13.500000" customHeight="1"/>
    <row r="1450" ht="13.500000" customHeight="1"/>
    <row r="1451" ht="13.500000" customHeight="1"/>
    <row r="1452" ht="13.500000" customHeight="1"/>
    <row r="1453" ht="13.500000" customHeight="1"/>
    <row r="1454" ht="13.500000" customHeight="1"/>
    <row r="1455" ht="13.500000" customHeight="1"/>
    <row r="1456" ht="13.500000" customHeight="1"/>
    <row r="1457" ht="13.500000" customHeight="1"/>
    <row r="1458" ht="13.500000" customHeight="1"/>
    <row r="1459" ht="13.500000" customHeight="1"/>
    <row r="1460" ht="13.500000" customHeight="1"/>
    <row r="1461" ht="13.500000" customHeight="1"/>
    <row r="1462" ht="13.500000" customHeight="1"/>
    <row r="1463" ht="13.500000" customHeight="1"/>
    <row r="1464" ht="13.500000" customHeight="1"/>
    <row r="1465" ht="13.500000" customHeight="1"/>
    <row r="1466" ht="13.500000" customHeight="1"/>
    <row r="1467" ht="13.500000" customHeight="1"/>
    <row r="1468" ht="13.500000" customHeight="1"/>
    <row r="1469" ht="13.500000" customHeight="1"/>
    <row r="1470" ht="13.500000" customHeight="1"/>
    <row r="1471" ht="13.500000" customHeight="1"/>
    <row r="1472" ht="13.500000" customHeight="1"/>
    <row r="1473" ht="13.500000" customHeight="1"/>
    <row r="1474" ht="13.500000" customHeight="1"/>
    <row r="1475" ht="13.500000" customHeight="1"/>
    <row r="1476" ht="13.500000" customHeight="1"/>
    <row r="1477" ht="13.500000" customHeight="1"/>
    <row r="1478" ht="13.500000" customHeight="1"/>
    <row r="1479" ht="13.500000" customHeight="1"/>
    <row r="1480" ht="13.500000" customHeight="1"/>
    <row r="1481" ht="13.500000" customHeight="1"/>
    <row r="1482" ht="13.500000" customHeight="1"/>
    <row r="1483" ht="13.500000" customHeight="1"/>
    <row r="1484" ht="13.500000" customHeight="1"/>
    <row r="1485" ht="13.500000" customHeight="1"/>
    <row r="1486" ht="13.500000" customHeight="1"/>
    <row r="1487" ht="13.500000" customHeight="1"/>
    <row r="1488" ht="13.500000" customHeight="1"/>
    <row r="1489" ht="13.500000" customHeight="1"/>
    <row r="1490" ht="13.500000" customHeight="1"/>
    <row r="1491" ht="13.500000" customHeight="1"/>
    <row r="1492" ht="13.500000" customHeight="1"/>
    <row r="1493" ht="13.500000" customHeight="1"/>
    <row r="1494" ht="13.500000" customHeight="1"/>
    <row r="1495" ht="13.500000" customHeight="1"/>
    <row r="1496" ht="13.500000" customHeight="1"/>
    <row r="1497" ht="13.500000" customHeight="1"/>
    <row r="1498" ht="13.500000" customHeight="1"/>
    <row r="1499" ht="13.500000" customHeight="1"/>
    <row r="1500" ht="13.500000" customHeight="1"/>
    <row r="1501" ht="13.500000" customHeight="1"/>
    <row r="1502" ht="13.500000" customHeight="1"/>
    <row r="1503" ht="13.500000" customHeight="1"/>
    <row r="1504" ht="13.500000" customHeight="1"/>
    <row r="1505" ht="13.500000" customHeight="1"/>
    <row r="1506" ht="13.500000" customHeight="1"/>
    <row r="1507" ht="13.500000" customHeight="1"/>
    <row r="1508" ht="13.500000" customHeight="1"/>
    <row r="1509" ht="13.500000" customHeight="1"/>
    <row r="1510" ht="13.500000" customHeight="1"/>
    <row r="1511" ht="13.500000" customHeight="1"/>
    <row r="1512" ht="13.500000" customHeight="1"/>
    <row r="1513" ht="13.500000" customHeight="1"/>
    <row r="1514" ht="13.500000" customHeight="1"/>
    <row r="1515" ht="13.500000" customHeight="1"/>
    <row r="1516" ht="13.500000" customHeight="1"/>
    <row r="1517" ht="13.500000" customHeight="1"/>
    <row r="1518" ht="13.500000" customHeight="1"/>
    <row r="1519" ht="13.500000" customHeight="1"/>
    <row r="1520" ht="13.500000" customHeight="1"/>
    <row r="1521" ht="13.500000" customHeight="1"/>
    <row r="1522" ht="13.500000" customHeight="1"/>
    <row r="1523" ht="13.500000" customHeight="1"/>
    <row r="1524" ht="13.500000" customHeight="1"/>
    <row r="1525" ht="13.500000" customHeight="1"/>
    <row r="1526" ht="13.500000" customHeight="1"/>
    <row r="1527" ht="13.500000" customHeight="1"/>
    <row r="1528" ht="13.500000" customHeight="1"/>
    <row r="1529" ht="13.500000" customHeight="1"/>
    <row r="1530" ht="13.500000" customHeight="1"/>
    <row r="1531" ht="13.500000" customHeight="1"/>
    <row r="1532" ht="13.500000" customHeight="1"/>
    <row r="1533" ht="13.500000" customHeight="1"/>
    <row r="1534" ht="13.500000" customHeight="1"/>
    <row r="1535" ht="13.500000" customHeight="1"/>
    <row r="1536" ht="13.500000" customHeight="1"/>
    <row r="1537" ht="13.500000" customHeight="1"/>
    <row r="1538" ht="13.500000" customHeight="1"/>
    <row r="1539" ht="13.500000" customHeight="1"/>
    <row r="1540" ht="13.500000" customHeight="1"/>
    <row r="1541" ht="13.500000" customHeight="1"/>
    <row r="1542" ht="13.500000" customHeight="1"/>
    <row r="1543" ht="13.500000" customHeight="1"/>
    <row r="1544" ht="13.500000" customHeight="1"/>
    <row r="1545" ht="13.500000" customHeight="1"/>
    <row r="1546" ht="13.500000" customHeight="1"/>
    <row r="1547" ht="13.500000" customHeight="1"/>
    <row r="1548" ht="13.500000" customHeight="1"/>
    <row r="1549" ht="13.500000" customHeight="1"/>
    <row r="1550" ht="13.500000" customHeight="1"/>
    <row r="1551" ht="13.500000" customHeight="1"/>
    <row r="1552" ht="13.500000" customHeight="1"/>
    <row r="1553" ht="13.500000" customHeight="1"/>
    <row r="1554" ht="13.500000" customHeight="1"/>
    <row r="1555" ht="13.500000" customHeight="1"/>
    <row r="1556" ht="13.500000" customHeight="1"/>
    <row r="1557" ht="13.500000" customHeight="1"/>
    <row r="1558" ht="13.500000" customHeight="1"/>
    <row r="1559" ht="13.500000" customHeight="1"/>
    <row r="1560" ht="13.500000" customHeight="1"/>
    <row r="1561" ht="13.500000" customHeight="1"/>
    <row r="1562" ht="13.500000" customHeight="1"/>
    <row r="1563" ht="13.500000" customHeight="1"/>
    <row r="1564" ht="13.500000" customHeight="1"/>
    <row r="1565" ht="13.500000" customHeight="1"/>
    <row r="1566" ht="13.500000" customHeight="1"/>
    <row r="1567" ht="13.500000" customHeight="1"/>
    <row r="1568" ht="13.500000" customHeight="1"/>
    <row r="1569" ht="13.500000" customHeight="1"/>
    <row r="1570" ht="13.500000" customHeight="1"/>
    <row r="1571" ht="13.500000" customHeight="1"/>
    <row r="1572" ht="13.500000" customHeight="1"/>
    <row r="1573" ht="13.500000" customHeight="1"/>
    <row r="1574" ht="13.500000" customHeight="1"/>
    <row r="1575" ht="13.500000" customHeight="1"/>
    <row r="1576" ht="13.500000" customHeight="1"/>
    <row r="1577" ht="13.500000" customHeight="1"/>
    <row r="1578" ht="13.500000" customHeight="1"/>
    <row r="1579" ht="13.500000" customHeight="1"/>
    <row r="1580" ht="13.500000" customHeight="1"/>
    <row r="1581" ht="13.500000" customHeight="1"/>
    <row r="1582" ht="13.500000" customHeight="1"/>
    <row r="1583" ht="13.500000" customHeight="1"/>
    <row r="1584" ht="13.500000" customHeight="1"/>
    <row r="1585" ht="13.500000" customHeight="1"/>
    <row r="1586" ht="13.500000" customHeight="1"/>
    <row r="1587" ht="13.500000" customHeight="1"/>
    <row r="1588" ht="13.500000" customHeight="1"/>
    <row r="1589" ht="13.500000" customHeight="1"/>
    <row r="1590" ht="13.500000" customHeight="1"/>
    <row r="1591" ht="13.500000" customHeight="1"/>
    <row r="1592" ht="13.500000" customHeight="1"/>
    <row r="1593" ht="13.500000" customHeight="1"/>
    <row r="1594" ht="13.500000" customHeight="1"/>
    <row r="1595" ht="13.500000" customHeight="1"/>
    <row r="1596" ht="13.500000" customHeight="1"/>
    <row r="1597" ht="13.500000" customHeight="1"/>
    <row r="1598" ht="13.500000" customHeight="1"/>
    <row r="1599" ht="13.500000" customHeight="1"/>
    <row r="1600" ht="13.500000" customHeight="1"/>
    <row r="1601" ht="13.500000" customHeight="1"/>
    <row r="1602" ht="13.500000" customHeight="1"/>
    <row r="1603" ht="13.500000" customHeight="1"/>
    <row r="1604" ht="13.500000" customHeight="1"/>
    <row r="1605" ht="13.500000" customHeight="1"/>
    <row r="1606" ht="13.500000" customHeight="1"/>
    <row r="1607" ht="13.500000" customHeight="1"/>
    <row r="1608" ht="13.500000" customHeight="1"/>
    <row r="1609" ht="13.500000" customHeight="1"/>
    <row r="1610" ht="13.500000" customHeight="1"/>
    <row r="1611" ht="13.500000" customHeight="1"/>
    <row r="1612" ht="13.500000" customHeight="1"/>
    <row r="1613" ht="13.500000" customHeight="1"/>
    <row r="1614" ht="13.500000" customHeight="1"/>
    <row r="1615" ht="13.500000" customHeight="1"/>
    <row r="1616" ht="13.500000" customHeight="1"/>
    <row r="1617" ht="13.500000" customHeight="1"/>
    <row r="1618" ht="13.500000" customHeight="1"/>
    <row r="1619" ht="13.500000" customHeight="1"/>
    <row r="1620" ht="13.500000" customHeight="1"/>
    <row r="1621" ht="13.500000" customHeight="1"/>
    <row r="1622" ht="13.500000" customHeight="1"/>
    <row r="1623" ht="13.500000" customHeight="1"/>
    <row r="1624" ht="13.500000" customHeight="1"/>
    <row r="1625" ht="13.500000" customHeight="1"/>
    <row r="1626" ht="13.500000" customHeight="1"/>
    <row r="1627" ht="13.500000" customHeight="1"/>
    <row r="1628" ht="13.500000" customHeight="1"/>
    <row r="1629" ht="13.500000" customHeight="1"/>
    <row r="1630" ht="13.500000" customHeight="1"/>
    <row r="1631" ht="13.500000" customHeight="1"/>
    <row r="1632" ht="13.500000" customHeight="1"/>
    <row r="1633" ht="13.500000" customHeight="1"/>
    <row r="1634" ht="13.500000" customHeight="1"/>
    <row r="1635" ht="13.500000" customHeight="1"/>
    <row r="1636" ht="13.500000" customHeight="1"/>
    <row r="1637" ht="13.500000" customHeight="1"/>
    <row r="1638" ht="13.500000" customHeight="1"/>
    <row r="1639" ht="13.500000" customHeight="1"/>
    <row r="1640" ht="13.500000" customHeight="1"/>
    <row r="1641" ht="13.500000" customHeight="1"/>
    <row r="1642" ht="13.500000" customHeight="1"/>
    <row r="1643" ht="13.500000" customHeight="1"/>
    <row r="1644" ht="13.500000" customHeight="1"/>
    <row r="1645" ht="13.500000" customHeight="1"/>
    <row r="1646" ht="13.500000" customHeight="1"/>
    <row r="1647" ht="13.500000" customHeight="1"/>
    <row r="1648" ht="13.500000" customHeight="1"/>
    <row r="1649" ht="13.500000" customHeight="1"/>
    <row r="1650" ht="13.500000" customHeight="1"/>
    <row r="1651" ht="13.500000" customHeight="1"/>
    <row r="1652" ht="13.500000" customHeight="1"/>
    <row r="1653" ht="13.500000" customHeight="1"/>
    <row r="1654" ht="13.500000" customHeight="1"/>
    <row r="1655" ht="13.500000" customHeight="1"/>
    <row r="1656" ht="13.500000" customHeight="1"/>
    <row r="1657" ht="13.500000" customHeight="1"/>
    <row r="1658" ht="13.500000" customHeight="1"/>
    <row r="1659" ht="13.500000" customHeight="1"/>
    <row r="1660" ht="13.500000" customHeight="1"/>
    <row r="1661" ht="13.500000" customHeight="1"/>
    <row r="1662" ht="13.500000" customHeight="1"/>
    <row r="1663" ht="13.500000" customHeight="1"/>
    <row r="1664" ht="13.500000" customHeight="1"/>
    <row r="1665" ht="13.500000" customHeight="1"/>
    <row r="1666" ht="13.500000" customHeight="1"/>
    <row r="1667" ht="13.500000" customHeight="1"/>
    <row r="1668" ht="13.500000" customHeight="1"/>
    <row r="1669" ht="13.500000" customHeight="1"/>
    <row r="1670" ht="13.500000" customHeight="1"/>
    <row r="1671" ht="13.500000" customHeight="1"/>
    <row r="1672" ht="13.500000" customHeight="1"/>
    <row r="1673" ht="13.500000" customHeight="1"/>
    <row r="1674" ht="13.500000" customHeight="1"/>
    <row r="1675" ht="13.500000" customHeight="1"/>
    <row r="1676" ht="13.500000" customHeight="1"/>
    <row r="1677" ht="13.500000" customHeight="1"/>
    <row r="1678" ht="13.500000" customHeight="1"/>
    <row r="1679" ht="13.500000" customHeight="1"/>
    <row r="1680" ht="13.500000" customHeight="1"/>
    <row r="1681" ht="13.500000" customHeight="1"/>
    <row r="1682" ht="13.500000" customHeight="1"/>
    <row r="1683" ht="13.500000" customHeight="1"/>
    <row r="1684" ht="13.500000" customHeight="1"/>
    <row r="1685" ht="13.500000" customHeight="1"/>
    <row r="1686" ht="13.500000" customHeight="1"/>
    <row r="1687" ht="13.500000" customHeight="1"/>
    <row r="1688" ht="13.500000" customHeight="1"/>
    <row r="1689" ht="13.500000" customHeight="1"/>
    <row r="1690" ht="13.500000" customHeight="1"/>
    <row r="1691" ht="13.500000" customHeight="1"/>
    <row r="1692" ht="13.500000" customHeight="1"/>
    <row r="1693" ht="13.500000" customHeight="1"/>
    <row r="1694" ht="13.500000" customHeight="1"/>
    <row r="1695" ht="13.500000" customHeight="1"/>
    <row r="1696" ht="13.500000" customHeight="1"/>
    <row r="1697" ht="13.500000" customHeight="1"/>
    <row r="1698" ht="13.500000" customHeight="1"/>
    <row r="1699" ht="13.500000" customHeight="1"/>
    <row r="1700" ht="13.500000" customHeight="1"/>
    <row r="1701" ht="13.500000" customHeight="1"/>
    <row r="1702" ht="13.500000" customHeight="1"/>
    <row r="1703" ht="13.500000" customHeight="1"/>
    <row r="1704" ht="13.500000" customHeight="1"/>
    <row r="1705" ht="13.500000" customHeight="1"/>
    <row r="1706" ht="13.500000" customHeight="1"/>
    <row r="1707" ht="13.500000" customHeight="1"/>
    <row r="1708" ht="13.500000" customHeight="1"/>
    <row r="1709" ht="13.500000" customHeight="1"/>
    <row r="1710" ht="13.500000" customHeight="1"/>
    <row r="1711" ht="13.500000" customHeight="1"/>
    <row r="1712" ht="13.500000" customHeight="1"/>
    <row r="1713" ht="13.500000" customHeight="1"/>
    <row r="1714" ht="13.500000" customHeight="1"/>
    <row r="1715" ht="13.500000" customHeight="1"/>
    <row r="1716" ht="13.500000" customHeight="1"/>
    <row r="1717" ht="13.500000" customHeight="1"/>
    <row r="1718" ht="13.500000" customHeight="1"/>
    <row r="1719" ht="13.500000" customHeight="1"/>
    <row r="1720" ht="13.500000" customHeight="1"/>
    <row r="1721" ht="13.500000" customHeight="1"/>
    <row r="1722" ht="13.500000" customHeight="1"/>
    <row r="1723" ht="13.500000" customHeight="1"/>
    <row r="1724" ht="13.500000" customHeight="1"/>
    <row r="1725" ht="13.500000" customHeight="1"/>
    <row r="1726" ht="13.500000" customHeight="1"/>
    <row r="1727" ht="13.500000" customHeight="1"/>
    <row r="1728" ht="13.500000" customHeight="1"/>
    <row r="1729" ht="13.500000" customHeight="1"/>
    <row r="1730" ht="13.500000" customHeight="1"/>
    <row r="1731" ht="13.500000" customHeight="1"/>
    <row r="1732" ht="13.500000" customHeight="1"/>
    <row r="1733" ht="13.500000" customHeight="1"/>
    <row r="1734" ht="13.500000" customHeight="1"/>
    <row r="1735" ht="13.500000" customHeight="1"/>
    <row r="1736" ht="13.500000" customHeight="1"/>
    <row r="1737" ht="13.500000" customHeight="1"/>
    <row r="1738" ht="13.500000" customHeight="1"/>
    <row r="1739" ht="13.500000" customHeight="1"/>
    <row r="1740" ht="13.500000" customHeight="1"/>
    <row r="1741" ht="13.500000" customHeight="1"/>
    <row r="1742" ht="13.500000" customHeight="1"/>
    <row r="1743" ht="13.500000" customHeight="1"/>
    <row r="1744" ht="13.500000" customHeight="1"/>
    <row r="1745" ht="13.500000" customHeight="1"/>
    <row r="1746" ht="13.500000" customHeight="1"/>
    <row r="1747" ht="13.500000" customHeight="1"/>
    <row r="1748" ht="13.500000" customHeight="1"/>
    <row r="1749" ht="13.500000" customHeight="1"/>
    <row r="1750" ht="13.500000" customHeight="1"/>
    <row r="1751" ht="13.500000" customHeight="1"/>
    <row r="1752" ht="13.500000" customHeight="1"/>
    <row r="1753" ht="13.500000" customHeight="1"/>
    <row r="1754" ht="13.500000" customHeight="1"/>
    <row r="1755" ht="13.500000" customHeight="1"/>
    <row r="1756" ht="13.500000" customHeight="1"/>
    <row r="1757" ht="13.500000" customHeight="1"/>
    <row r="1758" ht="13.500000" customHeight="1"/>
    <row r="1759" ht="13.500000" customHeight="1"/>
    <row r="1760" ht="13.500000" customHeight="1"/>
    <row r="1761" ht="13.500000" customHeight="1"/>
    <row r="1762" ht="13.500000" customHeight="1"/>
    <row r="1763" ht="13.500000" customHeight="1"/>
    <row r="1764" ht="13.500000" customHeight="1"/>
    <row r="1765" ht="13.500000" customHeight="1"/>
    <row r="1766" ht="13.500000" customHeight="1"/>
    <row r="1767" ht="13.500000" customHeight="1"/>
    <row r="1768" ht="13.500000" customHeight="1"/>
    <row r="1769" ht="13.500000" customHeight="1"/>
    <row r="1770" ht="13.500000" customHeight="1"/>
    <row r="1771" ht="13.500000" customHeight="1"/>
    <row r="1772" ht="13.500000" customHeight="1"/>
    <row r="1773" ht="13.500000" customHeight="1"/>
    <row r="1774" ht="13.500000" customHeight="1"/>
    <row r="1775" ht="13.500000" customHeight="1"/>
    <row r="1776" ht="13.500000" customHeight="1"/>
    <row r="1777" ht="13.500000" customHeight="1"/>
    <row r="1778" ht="13.500000" customHeight="1"/>
    <row r="1779" ht="13.500000" customHeight="1"/>
    <row r="1780" ht="13.500000" customHeight="1"/>
    <row r="1781" ht="13.500000" customHeight="1"/>
    <row r="1782" ht="13.500000" customHeight="1"/>
    <row r="1783" ht="13.500000" customHeight="1"/>
    <row r="1784" ht="13.500000" customHeight="1"/>
    <row r="1785" ht="13.500000" customHeight="1"/>
    <row r="1786" ht="13.500000" customHeight="1"/>
    <row r="1787" ht="13.500000" customHeight="1"/>
    <row r="1788" ht="13.500000" customHeight="1"/>
    <row r="1789" ht="13.500000" customHeight="1"/>
    <row r="1790" ht="13.500000" customHeight="1"/>
    <row r="1791" ht="13.500000" customHeight="1"/>
    <row r="1792" ht="13.500000" customHeight="1"/>
    <row r="1793" ht="13.500000" customHeight="1"/>
    <row r="1794" ht="13.500000" customHeight="1"/>
    <row r="1795" ht="13.500000" customHeight="1"/>
    <row r="1796" ht="13.500000" customHeight="1"/>
    <row r="1797" ht="13.500000" customHeight="1"/>
    <row r="1798" ht="13.500000" customHeight="1"/>
    <row r="1799" ht="13.500000" customHeight="1"/>
    <row r="1800" ht="13.500000" customHeight="1"/>
    <row r="1801" ht="13.500000" customHeight="1"/>
    <row r="1802" ht="13.500000" customHeight="1"/>
    <row r="1803" ht="13.500000" customHeight="1"/>
    <row r="1804" ht="13.500000" customHeight="1"/>
    <row r="1805" ht="13.500000" customHeight="1"/>
    <row r="1806" ht="13.500000" customHeight="1"/>
    <row r="1807" ht="13.500000" customHeight="1"/>
    <row r="1808" ht="13.500000" customHeight="1"/>
    <row r="1809" ht="13.500000" customHeight="1"/>
    <row r="1810" ht="13.500000" customHeight="1"/>
    <row r="1811" ht="13.500000" customHeight="1"/>
    <row r="1812" ht="13.500000" customHeight="1"/>
    <row r="1813" ht="13.500000" customHeight="1"/>
    <row r="1814" ht="13.500000" customHeight="1"/>
    <row r="1815" ht="13.500000" customHeight="1"/>
    <row r="1816" ht="13.500000" customHeight="1"/>
    <row r="1817" ht="13.500000" customHeight="1"/>
    <row r="1818" ht="13.500000" customHeight="1"/>
    <row r="1819" ht="13.500000" customHeight="1"/>
    <row r="1820" ht="13.500000" customHeight="1"/>
    <row r="1821" ht="13.500000" customHeight="1"/>
    <row r="1822" ht="13.500000" customHeight="1"/>
    <row r="1823" ht="13.500000" customHeight="1"/>
    <row r="1824" ht="13.500000" customHeight="1"/>
    <row r="1825" ht="13.500000" customHeight="1"/>
    <row r="1826" ht="13.500000" customHeight="1"/>
    <row r="1827" ht="13.500000" customHeight="1"/>
    <row r="1828" ht="13.500000" customHeight="1"/>
    <row r="1829" ht="13.500000" customHeight="1"/>
    <row r="1830" ht="13.500000" customHeight="1"/>
    <row r="1831" ht="13.500000" customHeight="1"/>
    <row r="1832" ht="13.500000" customHeight="1"/>
    <row r="1833" ht="13.500000" customHeight="1"/>
    <row r="1834" ht="13.500000" customHeight="1"/>
    <row r="1835" ht="13.500000" customHeight="1"/>
    <row r="1836" ht="13.500000" customHeight="1"/>
    <row r="1837" ht="13.500000" customHeight="1"/>
    <row r="1838" ht="13.500000" customHeight="1"/>
    <row r="1839" ht="13.500000" customHeight="1"/>
    <row r="1840" ht="13.500000" customHeight="1"/>
    <row r="1841" ht="13.500000" customHeight="1"/>
    <row r="1842" ht="13.500000" customHeight="1"/>
    <row r="1843" ht="13.500000" customHeight="1"/>
    <row r="1844" ht="13.500000" customHeight="1"/>
    <row r="1845" ht="13.500000" customHeight="1"/>
    <row r="1846" ht="13.500000" customHeight="1"/>
    <row r="1847" ht="13.500000" customHeight="1"/>
    <row r="1848" ht="13.500000" customHeight="1"/>
    <row r="1849" ht="13.500000" customHeight="1"/>
    <row r="1850" ht="13.500000" customHeight="1"/>
    <row r="1851" ht="13.500000" customHeight="1"/>
    <row r="1852" ht="13.500000" customHeight="1"/>
    <row r="1853" ht="13.500000" customHeight="1"/>
    <row r="1854" ht="13.500000" customHeight="1"/>
    <row r="1855" ht="13.500000" customHeight="1"/>
    <row r="1856" ht="13.500000" customHeight="1"/>
    <row r="1857" ht="13.500000" customHeight="1"/>
    <row r="1858" ht="13.500000" customHeight="1"/>
    <row r="1859" ht="13.500000" customHeight="1"/>
    <row r="1860" ht="13.500000" customHeight="1"/>
    <row r="1861" ht="13.500000" customHeight="1"/>
    <row r="1862" ht="13.500000" customHeight="1"/>
    <row r="1863" ht="13.500000" customHeight="1"/>
    <row r="1864" ht="13.500000" customHeight="1"/>
    <row r="1865" ht="13.500000" customHeight="1"/>
    <row r="1866" ht="13.500000" customHeight="1"/>
    <row r="1867" ht="13.500000" customHeight="1"/>
    <row r="1868" ht="13.500000" customHeight="1"/>
    <row r="1869" ht="13.500000" customHeight="1"/>
    <row r="1870" ht="13.500000" customHeight="1"/>
    <row r="1871" ht="13.500000" customHeight="1"/>
    <row r="1872" ht="13.500000" customHeight="1"/>
    <row r="1873" ht="13.500000" customHeight="1"/>
    <row r="1874" ht="13.500000" customHeight="1"/>
    <row r="1875" ht="13.500000" customHeight="1"/>
    <row r="1876" ht="13.500000" customHeight="1"/>
    <row r="1877" ht="13.500000" customHeight="1"/>
    <row r="1878" ht="13.500000" customHeight="1"/>
    <row r="1879" ht="13.500000" customHeight="1"/>
    <row r="1880" ht="13.500000" customHeight="1"/>
    <row r="1881" ht="13.500000" customHeight="1"/>
    <row r="1882" ht="13.500000" customHeight="1"/>
    <row r="1883" ht="13.500000" customHeight="1"/>
    <row r="1884" ht="13.500000" customHeight="1"/>
    <row r="1885" ht="13.500000" customHeight="1"/>
    <row r="1886" ht="13.500000" customHeight="1"/>
    <row r="1887" ht="13.500000" customHeight="1"/>
    <row r="1888" ht="13.500000" customHeight="1"/>
    <row r="1889" ht="13.500000" customHeight="1"/>
    <row r="1890" ht="13.500000" customHeight="1"/>
    <row r="1891" ht="13.500000" customHeight="1"/>
    <row r="1892" ht="13.500000" customHeight="1"/>
    <row r="1893" ht="13.500000" customHeight="1"/>
    <row r="1894" ht="13.500000" customHeight="1"/>
    <row r="1895" ht="13.500000" customHeight="1"/>
    <row r="1896" ht="13.500000" customHeight="1"/>
    <row r="1897" ht="13.500000" customHeight="1"/>
    <row r="1898" ht="13.500000" customHeight="1"/>
    <row r="1899" ht="13.500000" customHeight="1"/>
    <row r="1900" ht="13.500000" customHeight="1"/>
    <row r="1901" ht="13.500000" customHeight="1"/>
    <row r="1902" ht="13.500000" customHeight="1"/>
    <row r="1903" ht="13.500000" customHeight="1"/>
    <row r="1904" ht="13.500000" customHeight="1"/>
    <row r="1905" ht="13.500000" customHeight="1"/>
    <row r="1906" ht="13.500000" customHeight="1"/>
    <row r="1907" ht="13.500000" customHeight="1"/>
    <row r="1908" ht="13.500000" customHeight="1"/>
    <row r="1909" ht="13.500000" customHeight="1"/>
    <row r="1910" ht="13.500000" customHeight="1"/>
    <row r="1911" ht="13.500000" customHeight="1"/>
    <row r="1912" ht="13.500000" customHeight="1"/>
    <row r="1913" ht="13.500000" customHeight="1"/>
    <row r="1914" ht="13.500000" customHeight="1"/>
    <row r="1915" ht="13.500000" customHeight="1"/>
    <row r="1916" ht="13.500000" customHeight="1"/>
    <row r="1917" ht="13.500000" customHeight="1"/>
    <row r="1918" ht="13.500000" customHeight="1"/>
    <row r="1919" ht="13.500000" customHeight="1"/>
    <row r="1920" ht="13.500000" customHeight="1"/>
    <row r="1921" ht="13.500000" customHeight="1"/>
    <row r="1922" ht="13.500000" customHeight="1"/>
    <row r="1923" ht="13.500000" customHeight="1"/>
    <row r="1924" ht="13.500000" customHeight="1"/>
    <row r="1925" ht="13.500000" customHeight="1"/>
    <row r="1926" ht="13.500000" customHeight="1"/>
    <row r="1927" ht="13.500000" customHeight="1"/>
    <row r="1928" ht="13.500000" customHeight="1"/>
    <row r="1929" ht="13.500000" customHeight="1"/>
    <row r="1930" ht="13.500000" customHeight="1"/>
    <row r="1931" ht="13.500000" customHeight="1"/>
    <row r="1932" ht="13.500000" customHeight="1"/>
    <row r="1933" ht="13.500000" customHeight="1"/>
    <row r="1934" ht="13.500000" customHeight="1"/>
    <row r="1935" ht="13.500000" customHeight="1"/>
    <row r="1936" ht="13.500000" customHeight="1"/>
    <row r="1937" ht="13.500000" customHeight="1"/>
    <row r="1938" ht="13.500000" customHeight="1"/>
    <row r="1939" ht="13.500000" customHeight="1"/>
    <row r="1940" ht="13.500000" customHeight="1"/>
    <row r="1941" ht="13.500000" customHeight="1"/>
    <row r="1942" ht="13.500000" customHeight="1"/>
    <row r="1943" ht="13.500000" customHeight="1"/>
    <row r="1944" ht="13.500000" customHeight="1"/>
    <row r="1945" ht="13.500000" customHeight="1"/>
    <row r="1946" ht="13.500000" customHeight="1"/>
    <row r="1947" ht="13.500000" customHeight="1"/>
    <row r="1948" ht="13.500000" customHeight="1"/>
    <row r="1949" ht="13.500000" customHeight="1"/>
    <row r="1950" ht="13.500000" customHeight="1"/>
    <row r="1951" ht="13.500000" customHeight="1"/>
    <row r="1952" ht="13.500000" customHeight="1"/>
    <row r="1953" ht="13.500000" customHeight="1"/>
    <row r="1954" ht="13.500000" customHeight="1"/>
    <row r="1955" ht="13.500000" customHeight="1"/>
    <row r="1956" ht="13.500000" customHeight="1"/>
    <row r="1957" ht="13.500000" customHeight="1"/>
    <row r="1958" ht="13.500000" customHeight="1"/>
    <row r="1959" ht="13.500000" customHeight="1"/>
    <row r="1960" ht="13.500000" customHeight="1"/>
    <row r="1961" ht="13.500000" customHeight="1"/>
    <row r="1962" ht="13.500000" customHeight="1"/>
    <row r="1963" ht="13.500000" customHeight="1"/>
    <row r="1964" ht="13.500000" customHeight="1"/>
    <row r="1965" ht="13.500000" customHeight="1"/>
    <row r="1966" ht="13.500000" customHeight="1"/>
    <row r="1967" ht="13.500000" customHeight="1"/>
    <row r="1968" ht="13.500000" customHeight="1"/>
    <row r="1969" ht="13.500000" customHeight="1"/>
    <row r="1970" ht="13.500000" customHeight="1"/>
    <row r="1971" ht="13.500000" customHeight="1"/>
    <row r="1972" ht="13.500000" customHeight="1"/>
    <row r="1973" ht="13.500000" customHeight="1"/>
    <row r="1974" ht="13.500000" customHeight="1"/>
    <row r="1975" ht="13.500000" customHeight="1"/>
    <row r="1976" ht="13.500000" customHeight="1"/>
    <row r="1977" ht="13.500000" customHeight="1"/>
    <row r="1978" ht="13.500000" customHeight="1"/>
    <row r="1979" ht="13.500000" customHeight="1"/>
    <row r="1980" ht="13.500000" customHeight="1"/>
    <row r="1981" ht="13.500000" customHeight="1"/>
    <row r="1982" ht="13.500000" customHeight="1"/>
    <row r="1983" ht="13.500000" customHeight="1"/>
    <row r="1984" ht="13.500000" customHeight="1"/>
    <row r="1985" ht="13.500000" customHeight="1"/>
    <row r="1986" ht="13.500000" customHeight="1"/>
    <row r="1987" ht="13.500000" customHeight="1"/>
    <row r="1988" ht="13.500000" customHeight="1"/>
    <row r="1989" ht="13.500000" customHeight="1"/>
    <row r="1990" ht="13.500000" customHeight="1"/>
    <row r="1991" ht="13.500000" customHeight="1"/>
  </sheetData>
  <mergeCells count="2">
    <mergeCell ref="A1:J1"/>
    <mergeCell ref="A2:K2"/>
  </mergeCells>
  <phoneticPr fontId="1" type="noConversion"/>
  <pageMargins left="0.70" right="0.70" top="0.75" bottom="0.75" header="0.30" footer="0.30"/>
  <pageSetup paperSize="9" scale="7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Administrator</dc:creator>
  <cp:lastModifiedBy>lenovo</cp:lastModifiedBy>
  <dcterms:modified xsi:type="dcterms:W3CDTF">2018-07-29T02:56:06Z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