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19200" windowHeight="6990"/>
  </bookViews>
  <sheets>
    <sheet name="专职辅导员岗位" sheetId="3" r:id="rId1"/>
    <sheet name="党务及思政人员岗位" sheetId="4" r:id="rId2"/>
    <sheet name="教师、教辅、科研辅助人员岗位" sheetId="5" r:id="rId3"/>
  </sheets>
  <definedNames>
    <definedName name="_xlnm._FilterDatabase" localSheetId="1" hidden="1">党务及思政人员岗位!$B$1:$I$65</definedName>
    <definedName name="_xlnm._FilterDatabase" localSheetId="2" hidden="1">教师、教辅、科研辅助人员岗位!$K$1:$K$67</definedName>
    <definedName name="_xlnm._FilterDatabase" localSheetId="0" hidden="1">专职辅导员岗位!$A$1:$K$1</definedName>
    <definedName name="_xlnm.Print_Titles" localSheetId="1">党务及思政人员岗位!$1:$1</definedName>
    <definedName name="_xlnm.Print_Titles" localSheetId="2">教师、教辅、科研辅助人员岗位!$1:$1</definedName>
    <definedName name="_xlnm.Print_Titles" localSheetId="0">专职辅导员岗位!$1:$1</definedName>
  </definedNames>
  <calcPr calcId="145621"/>
</workbook>
</file>

<file path=xl/calcChain.xml><?xml version="1.0" encoding="utf-8"?>
<calcChain xmlns="http://schemas.openxmlformats.org/spreadsheetml/2006/main">
  <c r="J3" i="5" l="1"/>
  <c r="J4" i="5"/>
  <c r="J7" i="5"/>
  <c r="J6" i="5"/>
  <c r="J5" i="5"/>
  <c r="J8" i="5"/>
  <c r="J9" i="5"/>
  <c r="J12" i="5"/>
  <c r="J13" i="5"/>
  <c r="J15" i="5"/>
  <c r="J11" i="5"/>
  <c r="J14" i="5"/>
  <c r="J17" i="5"/>
  <c r="J22" i="5"/>
  <c r="J20" i="5"/>
  <c r="J19" i="5"/>
  <c r="J21" i="5"/>
  <c r="J18" i="5"/>
  <c r="J23" i="5"/>
  <c r="J25" i="5"/>
  <c r="J24" i="5"/>
  <c r="J29" i="5"/>
  <c r="J31" i="5"/>
  <c r="J30" i="5"/>
  <c r="J34" i="5"/>
  <c r="J35" i="5"/>
  <c r="J33" i="5"/>
  <c r="J38" i="5"/>
  <c r="J37" i="5"/>
  <c r="J39" i="5"/>
  <c r="J40" i="5"/>
  <c r="J41" i="5"/>
  <c r="J42" i="5"/>
  <c r="J44" i="5"/>
  <c r="J43" i="5"/>
  <c r="J46" i="5"/>
  <c r="J48" i="5"/>
  <c r="J45" i="5"/>
  <c r="J47" i="5"/>
  <c r="J49" i="5"/>
  <c r="J50" i="5"/>
  <c r="J51" i="5"/>
  <c r="J52" i="5"/>
  <c r="J53" i="5"/>
  <c r="J55" i="5"/>
  <c r="J54" i="5"/>
  <c r="J56" i="5"/>
  <c r="J58" i="5"/>
  <c r="J59" i="5"/>
  <c r="J57" i="5"/>
  <c r="J61" i="5"/>
  <c r="J64" i="5"/>
  <c r="J66" i="5"/>
  <c r="J63" i="5"/>
  <c r="J62" i="5"/>
  <c r="J65" i="5"/>
  <c r="J2" i="5"/>
  <c r="J54" i="4"/>
  <c r="J16" i="4"/>
  <c r="J4" i="4"/>
  <c r="J22" i="4"/>
  <c r="J26" i="4"/>
  <c r="J9" i="4"/>
  <c r="J27" i="4"/>
  <c r="J53" i="4"/>
  <c r="J17" i="4"/>
  <c r="J30" i="4"/>
  <c r="J10" i="4"/>
  <c r="J33" i="4"/>
  <c r="J55" i="4"/>
  <c r="J44" i="4"/>
  <c r="J25" i="4"/>
  <c r="J31" i="4"/>
  <c r="J20" i="4"/>
  <c r="J15" i="4"/>
  <c r="J41" i="4"/>
  <c r="J3" i="4"/>
  <c r="J39" i="4"/>
  <c r="J13" i="4"/>
  <c r="J51" i="4"/>
  <c r="J24" i="4"/>
  <c r="J6" i="4"/>
  <c r="J37" i="4"/>
  <c r="J45" i="4"/>
  <c r="J50" i="4"/>
  <c r="J40" i="4"/>
  <c r="J47" i="4"/>
  <c r="J28" i="4"/>
  <c r="J32" i="4"/>
  <c r="J34" i="4"/>
  <c r="J35" i="4"/>
  <c r="J21" i="4"/>
  <c r="J42" i="4"/>
  <c r="J49" i="4"/>
  <c r="J7" i="4"/>
  <c r="J11" i="4"/>
  <c r="J52" i="4"/>
  <c r="J38" i="4"/>
  <c r="J18" i="4"/>
  <c r="J23" i="4"/>
  <c r="J14" i="4"/>
  <c r="J2" i="4"/>
  <c r="J36" i="4"/>
  <c r="J46" i="4"/>
  <c r="J43" i="4"/>
  <c r="J8" i="4"/>
  <c r="J5" i="4"/>
  <c r="J19" i="4"/>
  <c r="J29" i="4"/>
  <c r="J12" i="4"/>
  <c r="J48" i="4"/>
  <c r="J3" i="3"/>
  <c r="J6" i="3"/>
  <c r="J12" i="3"/>
  <c r="J20" i="3"/>
  <c r="J4" i="3"/>
  <c r="J11" i="3"/>
  <c r="J46" i="3"/>
  <c r="J10" i="3"/>
  <c r="J14" i="3"/>
  <c r="J31" i="3"/>
  <c r="J37" i="3"/>
  <c r="J33" i="3"/>
  <c r="J27" i="3"/>
  <c r="J38" i="3"/>
  <c r="J13" i="3"/>
  <c r="J39" i="3"/>
  <c r="J17" i="3"/>
  <c r="J28" i="3"/>
  <c r="J43" i="3"/>
  <c r="J29" i="3"/>
  <c r="J2" i="3"/>
  <c r="J21" i="3"/>
  <c r="J5" i="3"/>
  <c r="J30" i="3"/>
  <c r="J15" i="3"/>
  <c r="J40" i="3"/>
  <c r="J47" i="3"/>
  <c r="J36" i="3"/>
  <c r="J48" i="3"/>
  <c r="J42" i="3"/>
  <c r="J7" i="3"/>
  <c r="J34" i="3"/>
  <c r="J22" i="3"/>
  <c r="J24" i="3"/>
  <c r="J9" i="3"/>
  <c r="J35" i="3"/>
  <c r="J18" i="3"/>
  <c r="J25" i="3"/>
  <c r="J32" i="3"/>
  <c r="J23" i="3"/>
  <c r="J16" i="3"/>
  <c r="J45" i="3"/>
  <c r="J41" i="3"/>
  <c r="J44" i="3"/>
  <c r="J26" i="3"/>
  <c r="J19" i="3"/>
  <c r="J8" i="3"/>
</calcChain>
</file>

<file path=xl/sharedStrings.xml><?xml version="1.0" encoding="utf-8"?>
<sst xmlns="http://schemas.openxmlformats.org/spreadsheetml/2006/main" count="1273" uniqueCount="530">
  <si>
    <t>姓名</t>
  </si>
  <si>
    <t>性别</t>
  </si>
  <si>
    <t>毕业学校</t>
  </si>
  <si>
    <t>报考单位</t>
  </si>
  <si>
    <t>报考岗位及岗位代码</t>
  </si>
  <si>
    <t>准考证号</t>
  </si>
  <si>
    <t>李明元</t>
  </si>
  <si>
    <t>男</t>
  </si>
  <si>
    <t>华南师范大学</t>
  </si>
  <si>
    <t>贵州师范大学</t>
  </si>
  <si>
    <t>专职辅导员(F2020001)</t>
  </si>
  <si>
    <t>SD20204318</t>
  </si>
  <si>
    <t>蒋方毅</t>
  </si>
  <si>
    <t>华南农业大学</t>
  </si>
  <si>
    <t>SD20204029</t>
  </si>
  <si>
    <t>郑富元</t>
  </si>
  <si>
    <t>SD20204112</t>
  </si>
  <si>
    <t>田琪</t>
  </si>
  <si>
    <t>女</t>
  </si>
  <si>
    <t>中国地质大学（武汉）</t>
  </si>
  <si>
    <t>SD20204611</t>
  </si>
  <si>
    <t>祖媛媛</t>
  </si>
  <si>
    <t>南华大学</t>
  </si>
  <si>
    <t>SD20204217</t>
  </si>
  <si>
    <t>吴卫</t>
  </si>
  <si>
    <t>SD20204108</t>
  </si>
  <si>
    <t>姚成奎</t>
  </si>
  <si>
    <t>SD20204025</t>
  </si>
  <si>
    <t>谢杰</t>
  </si>
  <si>
    <t>首都经济贸易大学</t>
  </si>
  <si>
    <t>SD20204613</t>
  </si>
  <si>
    <t>任正兴</t>
  </si>
  <si>
    <t>云南师范大学</t>
  </si>
  <si>
    <t>SD20204110</t>
  </si>
  <si>
    <t>杨祥懿</t>
  </si>
  <si>
    <t>上海社会科学院</t>
  </si>
  <si>
    <t>SD20204121</t>
  </si>
  <si>
    <t>刘瑞雪</t>
  </si>
  <si>
    <t>贵州大学</t>
  </si>
  <si>
    <t>SD20204326</t>
  </si>
  <si>
    <t>徐志荣</t>
  </si>
  <si>
    <t>SD20204421</t>
  </si>
  <si>
    <t>童炳丽</t>
  </si>
  <si>
    <t>SD20204512</t>
  </si>
  <si>
    <t>王莹琦</t>
  </si>
  <si>
    <t>广东技术师范大学</t>
  </si>
  <si>
    <t>SD20204405</t>
  </si>
  <si>
    <t>张妍</t>
  </si>
  <si>
    <t>SD20204504</t>
  </si>
  <si>
    <t>史渊艺</t>
  </si>
  <si>
    <t>重庆大学</t>
  </si>
  <si>
    <t>SD20203918</t>
  </si>
  <si>
    <t>张亮</t>
  </si>
  <si>
    <t>SD20204109</t>
  </si>
  <si>
    <t>王果</t>
  </si>
  <si>
    <t>浙江工业大学</t>
  </si>
  <si>
    <t>SD20204126</t>
  </si>
  <si>
    <t>郑文慧</t>
  </si>
  <si>
    <t>SD20204513</t>
  </si>
  <si>
    <t>郭威</t>
  </si>
  <si>
    <t>SD20204520</t>
  </si>
  <si>
    <t>张代强</t>
  </si>
  <si>
    <t>天津农学院</t>
  </si>
  <si>
    <t>SD20204327</t>
  </si>
  <si>
    <t>伍仪</t>
  </si>
  <si>
    <t>西南财经大学</t>
  </si>
  <si>
    <t>SD20204003</t>
  </si>
  <si>
    <t>李守梁</t>
  </si>
  <si>
    <t>浙江理工大学</t>
  </si>
  <si>
    <t>SD20204017</t>
  </si>
  <si>
    <t>闫玉</t>
  </si>
  <si>
    <t>西北大学</t>
  </si>
  <si>
    <t>SD20204317</t>
  </si>
  <si>
    <t>杨兰</t>
  </si>
  <si>
    <t>陕西师范大学</t>
  </si>
  <si>
    <t>SD20204026</t>
  </si>
  <si>
    <t>杜艳</t>
  </si>
  <si>
    <t>SD20204608</t>
  </si>
  <si>
    <t>韩鑫</t>
  </si>
  <si>
    <t>SD20203915</t>
  </si>
  <si>
    <t>田茂晶</t>
  </si>
  <si>
    <t>SD20204206</t>
  </si>
  <si>
    <t>杨倩</t>
  </si>
  <si>
    <t>福建师范大学</t>
  </si>
  <si>
    <t>SD20204118</t>
  </si>
  <si>
    <t>孟涛</t>
  </si>
  <si>
    <t>SD20203926</t>
  </si>
  <si>
    <t>陈超</t>
  </si>
  <si>
    <t>云南民族大学</t>
  </si>
  <si>
    <t>SD20203929</t>
  </si>
  <si>
    <t>苏娅</t>
  </si>
  <si>
    <t>SD20203904</t>
  </si>
  <si>
    <t>岑黔鸿</t>
  </si>
  <si>
    <t>西南交通大学</t>
  </si>
  <si>
    <t>SD20204027</t>
  </si>
  <si>
    <t>田雨</t>
  </si>
  <si>
    <t>中山大学</t>
  </si>
  <si>
    <t>SD20204117</t>
  </si>
  <si>
    <t>许钟丹</t>
  </si>
  <si>
    <t>SD20204207</t>
  </si>
  <si>
    <t>杨非</t>
  </si>
  <si>
    <t>贵州医科大学</t>
  </si>
  <si>
    <t>SD20204020</t>
  </si>
  <si>
    <t>葛玉娟</t>
  </si>
  <si>
    <t>SD20204428</t>
  </si>
  <si>
    <t>杨颖</t>
  </si>
  <si>
    <t>贵州民族大学</t>
  </si>
  <si>
    <t>SD20204016</t>
  </si>
  <si>
    <t>张婷</t>
  </si>
  <si>
    <t>海南大学</t>
  </si>
  <si>
    <t>SD20204221</t>
  </si>
  <si>
    <t>关林楠</t>
  </si>
  <si>
    <t>云南农业大学</t>
  </si>
  <si>
    <t>SD20203902</t>
  </si>
  <si>
    <t>侯木兰</t>
  </si>
  <si>
    <t>江西科技师范大学</t>
  </si>
  <si>
    <t>SD20204417</t>
  </si>
  <si>
    <t>王佳</t>
  </si>
  <si>
    <t>中央财经大学</t>
  </si>
  <si>
    <t>SD20204413</t>
  </si>
  <si>
    <t>杨群</t>
  </si>
  <si>
    <t>SD20204011</t>
  </si>
  <si>
    <t>曹晨晨</t>
  </si>
  <si>
    <t>SD20204605</t>
  </si>
  <si>
    <t>谭诗然</t>
  </si>
  <si>
    <t>SD20204111</t>
  </si>
  <si>
    <t>朱敏仙</t>
  </si>
  <si>
    <t>SD20204607</t>
  </si>
  <si>
    <t>安美娜</t>
  </si>
  <si>
    <t>长春师范大学</t>
  </si>
  <si>
    <t>SD20203907</t>
  </si>
  <si>
    <t>何春</t>
  </si>
  <si>
    <t>SD20203914</t>
  </si>
  <si>
    <t>向俊峰</t>
  </si>
  <si>
    <t>SD20204409</t>
  </si>
  <si>
    <t>刘梦皎</t>
  </si>
  <si>
    <t>云南财经大学</t>
  </si>
  <si>
    <t>SD20204123</t>
  </si>
  <si>
    <t>崔凤仙</t>
  </si>
  <si>
    <t>云南大学</t>
  </si>
  <si>
    <t>SD20204422</t>
  </si>
  <si>
    <t>张竟伟</t>
  </si>
  <si>
    <t>SD20204024</t>
  </si>
  <si>
    <t>司学源</t>
  </si>
  <si>
    <t>SD20204222</t>
  </si>
  <si>
    <t>罗旋</t>
  </si>
  <si>
    <t>SD20203923</t>
  </si>
  <si>
    <t>杨政林</t>
  </si>
  <si>
    <t>西北师范大学</t>
  </si>
  <si>
    <t>SD20204319</t>
  </si>
  <si>
    <t>兰雪</t>
  </si>
  <si>
    <t>SD20204006</t>
  </si>
  <si>
    <t>陈科奕</t>
  </si>
  <si>
    <t>成都体育学院</t>
  </si>
  <si>
    <t>SD20204218</t>
  </si>
  <si>
    <t>王素霞</t>
  </si>
  <si>
    <t>贵州财经大学</t>
  </si>
  <si>
    <t>SD20204225</t>
  </si>
  <si>
    <t>晏权</t>
  </si>
  <si>
    <t>SD20204403</t>
  </si>
  <si>
    <t>陈莉</t>
  </si>
  <si>
    <t>SD20204602</t>
  </si>
  <si>
    <t>李锦芳</t>
  </si>
  <si>
    <t>天津工业大学</t>
  </si>
  <si>
    <t>SD20204001</t>
  </si>
  <si>
    <t>田章</t>
  </si>
  <si>
    <t>东北林业大学</t>
  </si>
  <si>
    <t>党务及思政人员(D2020001)</t>
  </si>
  <si>
    <t>SD20202102</t>
  </si>
  <si>
    <t>钱响</t>
  </si>
  <si>
    <t>SD20203413</t>
  </si>
  <si>
    <t>张梦妍</t>
  </si>
  <si>
    <t>中央民族大学</t>
  </si>
  <si>
    <t>SD20201811</t>
  </si>
  <si>
    <t>曹允刚</t>
  </si>
  <si>
    <t>SD20203817</t>
  </si>
  <si>
    <t>刘怡</t>
  </si>
  <si>
    <t>SD20202015</t>
  </si>
  <si>
    <t>吴婷</t>
  </si>
  <si>
    <t>SD20201824</t>
  </si>
  <si>
    <t>何磊</t>
  </si>
  <si>
    <t>重庆理工大学</t>
  </si>
  <si>
    <t>SD20203813</t>
  </si>
  <si>
    <t>柳姚芳</t>
  </si>
  <si>
    <t>西南大学</t>
  </si>
  <si>
    <t>SD20203615</t>
  </si>
  <si>
    <t>肖雪</t>
  </si>
  <si>
    <t>华中农业大学</t>
  </si>
  <si>
    <t>SD20202310</t>
  </si>
  <si>
    <t>赵庆</t>
  </si>
  <si>
    <t>SD20201930</t>
  </si>
  <si>
    <t>赵向阳</t>
  </si>
  <si>
    <t>广西大学</t>
  </si>
  <si>
    <t>SD20202824</t>
  </si>
  <si>
    <t>林俊伟</t>
  </si>
  <si>
    <t>SD20202628</t>
  </si>
  <si>
    <t>罗国林</t>
  </si>
  <si>
    <t>中国政法大学</t>
  </si>
  <si>
    <t>SD20202913</t>
  </si>
  <si>
    <t>李馨欣</t>
  </si>
  <si>
    <t>SD20202230</t>
  </si>
  <si>
    <t>白馨月</t>
  </si>
  <si>
    <t>SD20202925</t>
  </si>
  <si>
    <t>谢珍珍</t>
  </si>
  <si>
    <t>SD20202804</t>
  </si>
  <si>
    <t>阮晨</t>
  </si>
  <si>
    <t>四川外国语大学</t>
  </si>
  <si>
    <t>SD20201814</t>
  </si>
  <si>
    <t>彭慕媛</t>
  </si>
  <si>
    <t>中南财经政法大学</t>
  </si>
  <si>
    <t>SD20203804</t>
  </si>
  <si>
    <t>周芝红</t>
  </si>
  <si>
    <t>SD20201801</t>
  </si>
  <si>
    <t>吕佳欣</t>
  </si>
  <si>
    <t>浙江师范大学</t>
  </si>
  <si>
    <t>SD20201810</t>
  </si>
  <si>
    <t>郭聪宇</t>
  </si>
  <si>
    <t>湖南师范大学</t>
  </si>
  <si>
    <t>SD20203122</t>
  </si>
  <si>
    <t>黄丹</t>
  </si>
  <si>
    <t>SD20202323</t>
  </si>
  <si>
    <t>李佳乐</t>
  </si>
  <si>
    <t>西安交通大学</t>
  </si>
  <si>
    <t>SD20201929</t>
  </si>
  <si>
    <t>沈雪瑜</t>
  </si>
  <si>
    <t>山东大学</t>
  </si>
  <si>
    <t>SD20202408</t>
  </si>
  <si>
    <t>吴芳</t>
  </si>
  <si>
    <t>广西民族大学</t>
  </si>
  <si>
    <t>SD20203204</t>
  </si>
  <si>
    <t>唐春芳</t>
  </si>
  <si>
    <t>SD20203616</t>
  </si>
  <si>
    <t>熊燕</t>
  </si>
  <si>
    <t>SD20201819</t>
  </si>
  <si>
    <t>肖颖</t>
  </si>
  <si>
    <t>SD20203628</t>
  </si>
  <si>
    <t>万方玲</t>
  </si>
  <si>
    <t>SD20203812</t>
  </si>
  <si>
    <t>马文慧</t>
  </si>
  <si>
    <t>海南师范大学</t>
  </si>
  <si>
    <t>SD20203123</t>
  </si>
  <si>
    <t>徐子雅</t>
  </si>
  <si>
    <t>SD20202224</t>
  </si>
  <si>
    <t>邵华</t>
  </si>
  <si>
    <t>四川师范大学</t>
  </si>
  <si>
    <t>SD20203203</t>
  </si>
  <si>
    <t>吴显愿</t>
  </si>
  <si>
    <t>中国地质大学（北京）</t>
  </si>
  <si>
    <t>SD20202508</t>
  </si>
  <si>
    <t>李爽</t>
  </si>
  <si>
    <t>SD20203620</t>
  </si>
  <si>
    <t>宋长菊</t>
  </si>
  <si>
    <t>SD20201827</t>
  </si>
  <si>
    <t>苏锦涛</t>
  </si>
  <si>
    <t>SD20202104</t>
  </si>
  <si>
    <t>吴晓燕</t>
  </si>
  <si>
    <t>中南大学</t>
  </si>
  <si>
    <t>SD20203715</t>
  </si>
  <si>
    <t>任露</t>
  </si>
  <si>
    <t>SD20202317</t>
  </si>
  <si>
    <t>邢颖</t>
  </si>
  <si>
    <t>SD20201802</t>
  </si>
  <si>
    <t>北京体育大学</t>
  </si>
  <si>
    <t>SD20202129</t>
  </si>
  <si>
    <t>左灿</t>
  </si>
  <si>
    <t>SD20203118</t>
  </si>
  <si>
    <t>黄琳薇</t>
  </si>
  <si>
    <t>广西师范大学</t>
  </si>
  <si>
    <t>SD20202413</t>
  </si>
  <si>
    <t>王瑜</t>
  </si>
  <si>
    <t>SD20202016</t>
  </si>
  <si>
    <t>汤雅淇</t>
  </si>
  <si>
    <t>贵州中医药大学</t>
  </si>
  <si>
    <t>SD20201910</t>
  </si>
  <si>
    <t>黄娴</t>
  </si>
  <si>
    <t>SD20202827</t>
  </si>
  <si>
    <t>杜启露</t>
  </si>
  <si>
    <t>SD20202503</t>
  </si>
  <si>
    <t>杨兴莉</t>
  </si>
  <si>
    <t>SD20201902</t>
  </si>
  <si>
    <t>韦远利</t>
  </si>
  <si>
    <t>江西师范大学</t>
  </si>
  <si>
    <t>SD20202120</t>
  </si>
  <si>
    <t>罗远梅</t>
  </si>
  <si>
    <t>SD20202603</t>
  </si>
  <si>
    <t>曹敏</t>
  </si>
  <si>
    <t>SD20202215</t>
  </si>
  <si>
    <t>冯娴</t>
  </si>
  <si>
    <t>SD20203020</t>
  </si>
  <si>
    <t>徐红梅</t>
  </si>
  <si>
    <t>SD20202615</t>
  </si>
  <si>
    <t>赵雪锋</t>
  </si>
  <si>
    <t>西南民族大学</t>
  </si>
  <si>
    <t>SD20202630</t>
  </si>
  <si>
    <t>陈欣</t>
  </si>
  <si>
    <t>加拿大魁北克大学席库提米分校</t>
  </si>
  <si>
    <t>SD20202711</t>
  </si>
  <si>
    <t>于晓敏</t>
  </si>
  <si>
    <t>SD20202518</t>
  </si>
  <si>
    <t>唐培丽</t>
  </si>
  <si>
    <t>昆明理工大学</t>
  </si>
  <si>
    <t>SD20203212</t>
  </si>
  <si>
    <t>杨朵</t>
  </si>
  <si>
    <t>SD20202725</t>
  </si>
  <si>
    <t>张香</t>
  </si>
  <si>
    <t>SD20201809</t>
  </si>
  <si>
    <t>张国彪</t>
  </si>
  <si>
    <t>SD20203514</t>
  </si>
  <si>
    <t>徐国</t>
  </si>
  <si>
    <t>SD20202203</t>
  </si>
  <si>
    <t>王方勤</t>
  </si>
  <si>
    <t>SD20202308</t>
  </si>
  <si>
    <t>余河琼</t>
  </si>
  <si>
    <t>SD20202322</t>
  </si>
  <si>
    <t>孙婧</t>
  </si>
  <si>
    <t>SD20203619</t>
  </si>
  <si>
    <t>郭玉</t>
  </si>
  <si>
    <t>黔南民族师范学院</t>
  </si>
  <si>
    <t>SD20202507</t>
  </si>
  <si>
    <t>晁兮</t>
  </si>
  <si>
    <t>澳大利亚国立大学</t>
  </si>
  <si>
    <t>经济与管理学院</t>
  </si>
  <si>
    <t>高校教师(Z2020001)</t>
  </si>
  <si>
    <t>SD20200304</t>
  </si>
  <si>
    <t>牟伟</t>
  </si>
  <si>
    <t>对外经济贸易大学</t>
  </si>
  <si>
    <t>SD20200301</t>
  </si>
  <si>
    <t>田欣彤</t>
  </si>
  <si>
    <t>英国利物浦大学</t>
  </si>
  <si>
    <t>SD20200305</t>
  </si>
  <si>
    <t>吕亚楠</t>
  </si>
  <si>
    <t>数学科学学院</t>
  </si>
  <si>
    <t>高校教师(Z2020002)</t>
  </si>
  <si>
    <t>SD20200318</t>
  </si>
  <si>
    <t>张应</t>
  </si>
  <si>
    <t>SD20200320</t>
  </si>
  <si>
    <t>胡钱英</t>
  </si>
  <si>
    <t>电子科技大学</t>
  </si>
  <si>
    <t>SD20200321</t>
  </si>
  <si>
    <t>赵国杰</t>
  </si>
  <si>
    <t>福州大学</t>
  </si>
  <si>
    <t>地理与环境科学学院</t>
  </si>
  <si>
    <t>高校教师(Z2020003)</t>
  </si>
  <si>
    <t>SD20200421</t>
  </si>
  <si>
    <t>赵伟宏</t>
  </si>
  <si>
    <t>悉尼大学</t>
  </si>
  <si>
    <t>SD20200423</t>
  </si>
  <si>
    <t>杨硕</t>
  </si>
  <si>
    <t>格拉斯哥大学</t>
  </si>
  <si>
    <t>SD20200422</t>
  </si>
  <si>
    <t>王敏</t>
  </si>
  <si>
    <t>音乐学院</t>
  </si>
  <si>
    <t>高校教师(Z2020004)</t>
  </si>
  <si>
    <t>SD20200415</t>
  </si>
  <si>
    <t>邹嘉茜</t>
  </si>
  <si>
    <t>四川音乐学院</t>
  </si>
  <si>
    <t>SD20200403</t>
  </si>
  <si>
    <t>邵子懿</t>
  </si>
  <si>
    <t>星海音乐学院</t>
  </si>
  <si>
    <t>SD20200408</t>
  </si>
  <si>
    <t>冯敏</t>
  </si>
  <si>
    <t>SD20200407</t>
  </si>
  <si>
    <t>谢冰纯</t>
  </si>
  <si>
    <t>武汉音乐学院</t>
  </si>
  <si>
    <t>SD20200401</t>
  </si>
  <si>
    <t>李杨</t>
  </si>
  <si>
    <t>SD20200406</t>
  </si>
  <si>
    <t>黎泳安</t>
  </si>
  <si>
    <t>美术学院</t>
  </si>
  <si>
    <t>高校教师(Z2020005)</t>
  </si>
  <si>
    <t>SD20200501</t>
  </si>
  <si>
    <t>潘芹麟</t>
  </si>
  <si>
    <t>中央美术学院</t>
  </si>
  <si>
    <t>SD20200504</t>
  </si>
  <si>
    <t>吴高弟</t>
  </si>
  <si>
    <t>SD20200514</t>
  </si>
  <si>
    <t>杨刚石</t>
  </si>
  <si>
    <t>大连工业大学</t>
  </si>
  <si>
    <t>SD20200511</t>
  </si>
  <si>
    <t>刘兴蔚</t>
  </si>
  <si>
    <t>SD20200503</t>
  </si>
  <si>
    <t>廖代扬</t>
  </si>
  <si>
    <t>四川美术学院</t>
  </si>
  <si>
    <t>SD20200505</t>
  </si>
  <si>
    <t>刘勇</t>
  </si>
  <si>
    <t>高校教师(Z2020006)</t>
  </si>
  <si>
    <t>SD20200603</t>
  </si>
  <si>
    <t>马英杰</t>
  </si>
  <si>
    <t>SD20200608</t>
  </si>
  <si>
    <t>庄佩佩</t>
  </si>
  <si>
    <t>泉州师范学院</t>
  </si>
  <si>
    <t>SD20200602</t>
  </si>
  <si>
    <t>王振振</t>
  </si>
  <si>
    <t>中国艺术研究院</t>
  </si>
  <si>
    <t>SD20200601</t>
  </si>
  <si>
    <t>田世刚</t>
  </si>
  <si>
    <t>南京艺术学院</t>
  </si>
  <si>
    <t>SD20200612</t>
  </si>
  <si>
    <t>高树晨</t>
  </si>
  <si>
    <t>SD20200618</t>
  </si>
  <si>
    <t>孙威</t>
  </si>
  <si>
    <t>材料与建筑工程学院</t>
  </si>
  <si>
    <t>高校教师(Z2020009)</t>
  </si>
  <si>
    <t>SD20200427</t>
  </si>
  <si>
    <t>黄阳</t>
  </si>
  <si>
    <t>汕头大学</t>
  </si>
  <si>
    <t>SD20200426</t>
  </si>
  <si>
    <t>付君宜</t>
  </si>
  <si>
    <t>长安大学</t>
  </si>
  <si>
    <t>SD20200425</t>
  </si>
  <si>
    <t>赵昌龙</t>
  </si>
  <si>
    <t>SD20200429</t>
  </si>
  <si>
    <t>刘雯</t>
  </si>
  <si>
    <t>国际旅游文化学院</t>
  </si>
  <si>
    <t>高校教师(Z2020010)</t>
  </si>
  <si>
    <t>SD20200701</t>
  </si>
  <si>
    <t>张兰</t>
  </si>
  <si>
    <t>SD20200727</t>
  </si>
  <si>
    <t>廖元刚</t>
  </si>
  <si>
    <t>SD20200714</t>
  </si>
  <si>
    <t>李远征</t>
  </si>
  <si>
    <t>SD20200733</t>
  </si>
  <si>
    <t>韩慧</t>
  </si>
  <si>
    <t>国际教育学院</t>
  </si>
  <si>
    <t>高校教师(Z2020011)</t>
  </si>
  <si>
    <t>SD20200207</t>
  </si>
  <si>
    <t>马开敏</t>
  </si>
  <si>
    <t>北京语言大学</t>
  </si>
  <si>
    <t>SD20200129</t>
  </si>
  <si>
    <t>李虹静</t>
  </si>
  <si>
    <t>SD20200211</t>
  </si>
  <si>
    <t>彭涛</t>
  </si>
  <si>
    <t>教师教育学院</t>
  </si>
  <si>
    <t>高校教师(Z2020012)</t>
  </si>
  <si>
    <t>SD20200420</t>
  </si>
  <si>
    <t>唐冬梅</t>
  </si>
  <si>
    <t>SD20200416</t>
  </si>
  <si>
    <t>蒲定红</t>
  </si>
  <si>
    <t>SD20200417</t>
  </si>
  <si>
    <t>唐令月</t>
  </si>
  <si>
    <t>教育学院</t>
  </si>
  <si>
    <t>教辅人员(Z2020013)</t>
  </si>
  <si>
    <t>SD20200919</t>
  </si>
  <si>
    <t>黄欢</t>
  </si>
  <si>
    <t>SD20200804</t>
  </si>
  <si>
    <t>周婷</t>
  </si>
  <si>
    <t>中南民族大学</t>
  </si>
  <si>
    <t>SD20200813</t>
  </si>
  <si>
    <t>王燕</t>
  </si>
  <si>
    <t>SD20201004</t>
  </si>
  <si>
    <t>肖玉婷</t>
  </si>
  <si>
    <t>SD20201008</t>
  </si>
  <si>
    <t>李念</t>
  </si>
  <si>
    <t>SD20200827</t>
  </si>
  <si>
    <t>侯砚卿</t>
  </si>
  <si>
    <t>北京电影学院</t>
  </si>
  <si>
    <t>传媒学院</t>
  </si>
  <si>
    <t>教辅人员(Z2020014)</t>
  </si>
  <si>
    <t>SD20200620</t>
  </si>
  <si>
    <t>彭卫国</t>
  </si>
  <si>
    <t>物理与电子科学学院</t>
  </si>
  <si>
    <t>教辅人员(Z2020017)</t>
  </si>
  <si>
    <t>SD20201702</t>
  </si>
  <si>
    <t>郑付友</t>
  </si>
  <si>
    <t>SD20201703</t>
  </si>
  <si>
    <t>张梦瑶</t>
  </si>
  <si>
    <t>SD20201701</t>
  </si>
  <si>
    <t>车晓骏</t>
  </si>
  <si>
    <t>南洋理工大学</t>
  </si>
  <si>
    <t>机械与电气工程学院</t>
  </si>
  <si>
    <t>教辅人员(Z2020018)</t>
  </si>
  <si>
    <t>SD20200619</t>
  </si>
  <si>
    <t>丁文姚</t>
  </si>
  <si>
    <t>图书馆</t>
  </si>
  <si>
    <t>教辅人员(Z2020019)</t>
  </si>
  <si>
    <t>SD20200526</t>
  </si>
  <si>
    <t>李智杰</t>
  </si>
  <si>
    <t>中国科学技术信息研究所</t>
  </si>
  <si>
    <t>SD20200525</t>
  </si>
  <si>
    <t>潘婕</t>
  </si>
  <si>
    <t>莫纳什大学</t>
  </si>
  <si>
    <t>教辅人员(Z2020020)</t>
  </si>
  <si>
    <t>SD20200527</t>
  </si>
  <si>
    <t>王玉莎</t>
  </si>
  <si>
    <t>中国诗赋创作研究中心</t>
  </si>
  <si>
    <t>科研辅助人员(Z2020022)</t>
  </si>
  <si>
    <t>SD20200626</t>
  </si>
  <si>
    <t>杨传禄</t>
  </si>
  <si>
    <t>SD20200625</t>
  </si>
  <si>
    <t>周仁富</t>
  </si>
  <si>
    <t>北方民族大学</t>
  </si>
  <si>
    <t>SD20200627</t>
  </si>
  <si>
    <t>陈院</t>
  </si>
  <si>
    <t>分析测试中心</t>
  </si>
  <si>
    <t>教辅人员（Z2020023)</t>
  </si>
  <si>
    <t>SD20200530</t>
  </si>
  <si>
    <t>王慧琳</t>
  </si>
  <si>
    <t>幼儿园</t>
  </si>
  <si>
    <t>幼儿教师(Z2020024)</t>
  </si>
  <si>
    <t>SD20201202</t>
  </si>
  <si>
    <t>蒋成娅</t>
  </si>
  <si>
    <t>贵州师范学院</t>
  </si>
  <si>
    <t>SD20201217</t>
  </si>
  <si>
    <t>黄菊</t>
  </si>
  <si>
    <t>SD20201314</t>
  </si>
  <si>
    <t>封鸿云</t>
  </si>
  <si>
    <t>SD20201528</t>
  </si>
  <si>
    <t>熊光镁</t>
  </si>
  <si>
    <t>SD20201222</t>
  </si>
  <si>
    <t>董芝莹</t>
  </si>
  <si>
    <t>齐鲁师范学院</t>
  </si>
  <si>
    <t>SD20201304</t>
  </si>
  <si>
    <t>罗恒</t>
  </si>
  <si>
    <t>遵义师范学院</t>
  </si>
  <si>
    <t>SD20201501</t>
  </si>
  <si>
    <t>缺考</t>
    <phoneticPr fontId="4" type="noConversion"/>
  </si>
  <si>
    <t>序号</t>
    <phoneticPr fontId="4" type="noConversion"/>
  </si>
  <si>
    <t>缺考</t>
    <phoneticPr fontId="4" type="noConversion"/>
  </si>
  <si>
    <t>缺考</t>
    <phoneticPr fontId="4" type="noConversion"/>
  </si>
  <si>
    <t>总成绩</t>
    <phoneticPr fontId="4" type="noConversion"/>
  </si>
  <si>
    <t>是</t>
    <phoneticPr fontId="4" type="noConversion"/>
  </si>
  <si>
    <t>是否进入
体检环节</t>
    <phoneticPr fontId="4" type="noConversion"/>
  </si>
  <si>
    <t>总成绩</t>
    <phoneticPr fontId="4" type="noConversion"/>
  </si>
  <si>
    <t>是</t>
    <phoneticPr fontId="4" type="noConversion"/>
  </si>
  <si>
    <t>是</t>
    <phoneticPr fontId="4" type="noConversion"/>
  </si>
  <si>
    <t>笔试
成绩</t>
    <phoneticPr fontId="4" type="noConversion"/>
  </si>
  <si>
    <t>面试
成绩</t>
    <phoneticPr fontId="4" type="noConversion"/>
  </si>
  <si>
    <t>笔试
成绩</t>
    <phoneticPr fontId="4" type="noConversion"/>
  </si>
  <si>
    <t>面试
成绩</t>
    <phoneticPr fontId="4" type="noConversion"/>
  </si>
  <si>
    <t>笔试
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</si>
</sst>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"/>
    <numFmt numFmtId="177" formatCode="0.00_);\(0.00\)"/>
    <numFmt numFmtId="178" formatCode="0.00;[Red]0.00"/>
  </numFmts>
  <fonts count="7">
    <font>
      <sz val="11"/>
      <color indexed="8"/>
      <name val="宋体"/>
      <charset val="134"/>
    </font>
    <font>
      <b/>
      <sz val="12"/>
      <color indexed="8"/>
      <name val="等线 Light"/>
      <charset val="134"/>
    </font>
    <font>
      <sz val="12"/>
      <color indexed="8"/>
      <name val="等线 Light"/>
      <charset val="134"/>
    </font>
    <font>
      <sz val="12"/>
      <name val="等线 Light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等线 Light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0" fillId="0" borderId="0" xfId="0" applyNumberFormat="1" applyFill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0" xfId="0" applyNumberFormat="1" applyFill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Fill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N4" sqref="N4"/>
    </sheetView>
  </sheetViews>
  <sheetFormatPr defaultColWidth="8.875" defaultRowHeight="29.1" customHeight="1"/>
  <cols>
    <col min="1" max="1" width="5.25" style="2" customWidth="1"/>
    <col min="2" max="2" width="7.5" style="1" bestFit="1" customWidth="1"/>
    <col min="3" max="3" width="6" style="2" bestFit="1" customWidth="1"/>
    <col min="4" max="4" width="14.375" style="2" customWidth="1"/>
    <col min="5" max="5" width="11.25" style="1" customWidth="1"/>
    <col min="6" max="6" width="18.375" style="1" customWidth="1"/>
    <col min="7" max="7" width="9.875" style="1" customWidth="1"/>
    <col min="8" max="8" width="6" style="1" bestFit="1" customWidth="1"/>
    <col min="9" max="9" width="7.5" style="15" bestFit="1" customWidth="1"/>
    <col min="10" max="10" width="8.125" style="15" bestFit="1" customWidth="1"/>
    <col min="11" max="11" width="8.125" style="21" customWidth="1"/>
    <col min="12" max="16384" width="8.875" style="2"/>
  </cols>
  <sheetData>
    <row r="1" spans="1:11" ht="36.75" customHeight="1">
      <c r="A1" s="5" t="s">
        <v>516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23" t="s">
        <v>525</v>
      </c>
      <c r="I1" s="28" t="s">
        <v>526</v>
      </c>
      <c r="J1" s="18" t="s">
        <v>519</v>
      </c>
      <c r="K1" s="29" t="s">
        <v>521</v>
      </c>
    </row>
    <row r="2" spans="1:11" ht="29.1" customHeight="1">
      <c r="A2" s="8">
        <v>1</v>
      </c>
      <c r="B2" s="11" t="s">
        <v>6</v>
      </c>
      <c r="C2" s="8" t="s">
        <v>7</v>
      </c>
      <c r="D2" s="8" t="s">
        <v>8</v>
      </c>
      <c r="E2" s="11" t="s">
        <v>9</v>
      </c>
      <c r="F2" s="11" t="s">
        <v>10</v>
      </c>
      <c r="G2" s="9" t="s">
        <v>11</v>
      </c>
      <c r="H2" s="9">
        <v>67.5</v>
      </c>
      <c r="I2" s="19">
        <v>89.5</v>
      </c>
      <c r="J2" s="19">
        <f t="shared" ref="J2:J48" si="0">H2*0.4+I2*0.6</f>
        <v>80.699999999999989</v>
      </c>
      <c r="K2" s="22" t="s">
        <v>520</v>
      </c>
    </row>
    <row r="3" spans="1:11" ht="29.1" customHeight="1">
      <c r="A3" s="8">
        <v>2</v>
      </c>
      <c r="B3" s="11" t="s">
        <v>12</v>
      </c>
      <c r="C3" s="8" t="s">
        <v>7</v>
      </c>
      <c r="D3" s="8" t="s">
        <v>13</v>
      </c>
      <c r="E3" s="11" t="s">
        <v>9</v>
      </c>
      <c r="F3" s="11" t="s">
        <v>10</v>
      </c>
      <c r="G3" s="9" t="s">
        <v>14</v>
      </c>
      <c r="H3" s="9">
        <v>71</v>
      </c>
      <c r="I3" s="19">
        <v>85.71</v>
      </c>
      <c r="J3" s="19">
        <f t="shared" si="0"/>
        <v>79.825999999999993</v>
      </c>
      <c r="K3" s="22" t="s">
        <v>520</v>
      </c>
    </row>
    <row r="4" spans="1:11" ht="29.1" customHeight="1">
      <c r="A4" s="8">
        <v>3</v>
      </c>
      <c r="B4" s="11" t="s">
        <v>15</v>
      </c>
      <c r="C4" s="8" t="s">
        <v>7</v>
      </c>
      <c r="D4" s="8" t="s">
        <v>9</v>
      </c>
      <c r="E4" s="11" t="s">
        <v>9</v>
      </c>
      <c r="F4" s="11" t="s">
        <v>10</v>
      </c>
      <c r="G4" s="9" t="s">
        <v>16</v>
      </c>
      <c r="H4" s="9">
        <v>64</v>
      </c>
      <c r="I4" s="19">
        <v>88.79</v>
      </c>
      <c r="J4" s="19">
        <f t="shared" si="0"/>
        <v>78.873999999999995</v>
      </c>
      <c r="K4" s="22" t="s">
        <v>520</v>
      </c>
    </row>
    <row r="5" spans="1:11" ht="29.1" customHeight="1">
      <c r="A5" s="8">
        <v>4</v>
      </c>
      <c r="B5" s="11" t="s">
        <v>17</v>
      </c>
      <c r="C5" s="8" t="s">
        <v>18</v>
      </c>
      <c r="D5" s="8" t="s">
        <v>19</v>
      </c>
      <c r="E5" s="11" t="s">
        <v>9</v>
      </c>
      <c r="F5" s="11" t="s">
        <v>10</v>
      </c>
      <c r="G5" s="9" t="s">
        <v>20</v>
      </c>
      <c r="H5" s="9">
        <v>62.5</v>
      </c>
      <c r="I5" s="19">
        <v>87.14</v>
      </c>
      <c r="J5" s="19">
        <f t="shared" si="0"/>
        <v>77.283999999999992</v>
      </c>
      <c r="K5" s="22" t="s">
        <v>520</v>
      </c>
    </row>
    <row r="6" spans="1:11" ht="29.1" customHeight="1">
      <c r="A6" s="8">
        <v>5</v>
      </c>
      <c r="B6" s="11" t="s">
        <v>21</v>
      </c>
      <c r="C6" s="8" t="s">
        <v>18</v>
      </c>
      <c r="D6" s="8" t="s">
        <v>22</v>
      </c>
      <c r="E6" s="11" t="s">
        <v>9</v>
      </c>
      <c r="F6" s="11" t="s">
        <v>10</v>
      </c>
      <c r="G6" s="9" t="s">
        <v>23</v>
      </c>
      <c r="H6" s="9">
        <v>62</v>
      </c>
      <c r="I6" s="19">
        <v>86.5</v>
      </c>
      <c r="J6" s="19">
        <f t="shared" si="0"/>
        <v>76.7</v>
      </c>
      <c r="K6" s="22" t="s">
        <v>520</v>
      </c>
    </row>
    <row r="7" spans="1:11" ht="29.1" customHeight="1">
      <c r="A7" s="8">
        <v>6</v>
      </c>
      <c r="B7" s="11" t="s">
        <v>24</v>
      </c>
      <c r="C7" s="8" t="s">
        <v>7</v>
      </c>
      <c r="D7" s="8" t="s">
        <v>9</v>
      </c>
      <c r="E7" s="11" t="s">
        <v>9</v>
      </c>
      <c r="F7" s="11" t="s">
        <v>10</v>
      </c>
      <c r="G7" s="9" t="s">
        <v>25</v>
      </c>
      <c r="H7" s="9">
        <v>62.5</v>
      </c>
      <c r="I7" s="19">
        <v>85.86</v>
      </c>
      <c r="J7" s="19">
        <f t="shared" si="0"/>
        <v>76.515999999999991</v>
      </c>
      <c r="K7" s="22" t="s">
        <v>520</v>
      </c>
    </row>
    <row r="8" spans="1:11" ht="29.1" customHeight="1">
      <c r="A8" s="8">
        <v>7</v>
      </c>
      <c r="B8" s="11" t="s">
        <v>26</v>
      </c>
      <c r="C8" s="8" t="s">
        <v>7</v>
      </c>
      <c r="D8" s="8" t="s">
        <v>9</v>
      </c>
      <c r="E8" s="11" t="s">
        <v>9</v>
      </c>
      <c r="F8" s="11" t="s">
        <v>10</v>
      </c>
      <c r="G8" s="9" t="s">
        <v>27</v>
      </c>
      <c r="H8" s="9">
        <v>57.5</v>
      </c>
      <c r="I8" s="19">
        <v>89</v>
      </c>
      <c r="J8" s="19">
        <f t="shared" si="0"/>
        <v>76.400000000000006</v>
      </c>
      <c r="K8" s="22" t="s">
        <v>520</v>
      </c>
    </row>
    <row r="9" spans="1:11" ht="29.1" customHeight="1">
      <c r="A9" s="8">
        <v>8</v>
      </c>
      <c r="B9" s="11" t="s">
        <v>28</v>
      </c>
      <c r="C9" s="8" t="s">
        <v>7</v>
      </c>
      <c r="D9" s="8" t="s">
        <v>29</v>
      </c>
      <c r="E9" s="11" t="s">
        <v>9</v>
      </c>
      <c r="F9" s="11" t="s">
        <v>10</v>
      </c>
      <c r="G9" s="9" t="s">
        <v>30</v>
      </c>
      <c r="H9" s="9">
        <v>63.5</v>
      </c>
      <c r="I9" s="19">
        <v>85</v>
      </c>
      <c r="J9" s="19">
        <f t="shared" si="0"/>
        <v>76.400000000000006</v>
      </c>
      <c r="K9" s="22" t="s">
        <v>520</v>
      </c>
    </row>
    <row r="10" spans="1:11" ht="29.1" customHeight="1">
      <c r="A10" s="8">
        <v>9</v>
      </c>
      <c r="B10" s="11" t="s">
        <v>31</v>
      </c>
      <c r="C10" s="8" t="s">
        <v>7</v>
      </c>
      <c r="D10" s="8" t="s">
        <v>32</v>
      </c>
      <c r="E10" s="11" t="s">
        <v>9</v>
      </c>
      <c r="F10" s="11" t="s">
        <v>10</v>
      </c>
      <c r="G10" s="9" t="s">
        <v>33</v>
      </c>
      <c r="H10" s="9">
        <v>59</v>
      </c>
      <c r="I10" s="19">
        <v>87.21</v>
      </c>
      <c r="J10" s="19">
        <f t="shared" si="0"/>
        <v>75.925999999999988</v>
      </c>
      <c r="K10" s="22" t="s">
        <v>520</v>
      </c>
    </row>
    <row r="11" spans="1:11" ht="29.1" customHeight="1">
      <c r="A11" s="8">
        <v>10</v>
      </c>
      <c r="B11" s="11" t="s">
        <v>34</v>
      </c>
      <c r="C11" s="8" t="s">
        <v>18</v>
      </c>
      <c r="D11" s="8" t="s">
        <v>35</v>
      </c>
      <c r="E11" s="11" t="s">
        <v>9</v>
      </c>
      <c r="F11" s="11" t="s">
        <v>10</v>
      </c>
      <c r="G11" s="9" t="s">
        <v>36</v>
      </c>
      <c r="H11" s="9">
        <v>65</v>
      </c>
      <c r="I11" s="19">
        <v>82.29</v>
      </c>
      <c r="J11" s="19">
        <f t="shared" si="0"/>
        <v>75.373999999999995</v>
      </c>
      <c r="K11" s="22" t="s">
        <v>520</v>
      </c>
    </row>
    <row r="12" spans="1:11" ht="29.1" customHeight="1">
      <c r="A12" s="8">
        <v>11</v>
      </c>
      <c r="B12" s="11" t="s">
        <v>37</v>
      </c>
      <c r="C12" s="8" t="s">
        <v>18</v>
      </c>
      <c r="D12" s="8" t="s">
        <v>38</v>
      </c>
      <c r="E12" s="11" t="s">
        <v>9</v>
      </c>
      <c r="F12" s="11" t="s">
        <v>10</v>
      </c>
      <c r="G12" s="9" t="s">
        <v>39</v>
      </c>
      <c r="H12" s="9">
        <v>64.5</v>
      </c>
      <c r="I12" s="19">
        <v>82.43</v>
      </c>
      <c r="J12" s="19">
        <f t="shared" si="0"/>
        <v>75.25800000000001</v>
      </c>
      <c r="K12" s="22" t="s">
        <v>520</v>
      </c>
    </row>
    <row r="13" spans="1:11" ht="29.1" customHeight="1">
      <c r="A13" s="8">
        <v>12</v>
      </c>
      <c r="B13" s="11" t="s">
        <v>40</v>
      </c>
      <c r="C13" s="8" t="s">
        <v>7</v>
      </c>
      <c r="D13" s="8" t="s">
        <v>9</v>
      </c>
      <c r="E13" s="11" t="s">
        <v>9</v>
      </c>
      <c r="F13" s="11" t="s">
        <v>10</v>
      </c>
      <c r="G13" s="9" t="s">
        <v>41</v>
      </c>
      <c r="H13" s="9">
        <v>62.5</v>
      </c>
      <c r="I13" s="19">
        <v>83.14</v>
      </c>
      <c r="J13" s="19">
        <f t="shared" si="0"/>
        <v>74.884</v>
      </c>
      <c r="K13" s="22" t="s">
        <v>520</v>
      </c>
    </row>
    <row r="14" spans="1:11" ht="29.1" customHeight="1">
      <c r="A14" s="8">
        <v>13</v>
      </c>
      <c r="B14" s="11" t="s">
        <v>42</v>
      </c>
      <c r="C14" s="8" t="s">
        <v>18</v>
      </c>
      <c r="D14" s="8" t="s">
        <v>38</v>
      </c>
      <c r="E14" s="11" t="s">
        <v>9</v>
      </c>
      <c r="F14" s="11" t="s">
        <v>10</v>
      </c>
      <c r="G14" s="9" t="s">
        <v>43</v>
      </c>
      <c r="H14" s="9">
        <v>61</v>
      </c>
      <c r="I14" s="19">
        <v>83.5</v>
      </c>
      <c r="J14" s="19">
        <f t="shared" si="0"/>
        <v>74.5</v>
      </c>
      <c r="K14" s="22" t="s">
        <v>520</v>
      </c>
    </row>
    <row r="15" spans="1:11" ht="29.1" customHeight="1">
      <c r="A15" s="8">
        <v>14</v>
      </c>
      <c r="B15" s="11" t="s">
        <v>44</v>
      </c>
      <c r="C15" s="8" t="s">
        <v>18</v>
      </c>
      <c r="D15" s="8" t="s">
        <v>45</v>
      </c>
      <c r="E15" s="11" t="s">
        <v>9</v>
      </c>
      <c r="F15" s="11" t="s">
        <v>10</v>
      </c>
      <c r="G15" s="9" t="s">
        <v>46</v>
      </c>
      <c r="H15" s="9">
        <v>63.5</v>
      </c>
      <c r="I15" s="19">
        <v>81.069999999999993</v>
      </c>
      <c r="J15" s="19">
        <f t="shared" si="0"/>
        <v>74.042000000000002</v>
      </c>
      <c r="K15" s="22" t="s">
        <v>520</v>
      </c>
    </row>
    <row r="16" spans="1:11" ht="29.1" customHeight="1">
      <c r="A16" s="8">
        <v>15</v>
      </c>
      <c r="B16" s="11" t="s">
        <v>47</v>
      </c>
      <c r="C16" s="8" t="s">
        <v>18</v>
      </c>
      <c r="D16" s="8" t="s">
        <v>38</v>
      </c>
      <c r="E16" s="11" t="s">
        <v>9</v>
      </c>
      <c r="F16" s="11" t="s">
        <v>10</v>
      </c>
      <c r="G16" s="9" t="s">
        <v>48</v>
      </c>
      <c r="H16" s="9">
        <v>58</v>
      </c>
      <c r="I16" s="19">
        <v>84.64</v>
      </c>
      <c r="J16" s="19">
        <f t="shared" si="0"/>
        <v>73.984000000000009</v>
      </c>
      <c r="K16" s="22" t="s">
        <v>520</v>
      </c>
    </row>
    <row r="17" spans="1:11" ht="29.1" customHeight="1">
      <c r="A17" s="8">
        <v>16</v>
      </c>
      <c r="B17" s="11" t="s">
        <v>49</v>
      </c>
      <c r="C17" s="8" t="s">
        <v>7</v>
      </c>
      <c r="D17" s="8" t="s">
        <v>50</v>
      </c>
      <c r="E17" s="11" t="s">
        <v>9</v>
      </c>
      <c r="F17" s="11" t="s">
        <v>10</v>
      </c>
      <c r="G17" s="9" t="s">
        <v>51</v>
      </c>
      <c r="H17" s="9">
        <v>63</v>
      </c>
      <c r="I17" s="19">
        <v>80.5</v>
      </c>
      <c r="J17" s="19">
        <f t="shared" si="0"/>
        <v>73.5</v>
      </c>
      <c r="K17" s="22" t="s">
        <v>520</v>
      </c>
    </row>
    <row r="18" spans="1:11" ht="29.1" customHeight="1">
      <c r="A18" s="8">
        <v>17</v>
      </c>
      <c r="B18" s="11" t="s">
        <v>52</v>
      </c>
      <c r="C18" s="8" t="s">
        <v>7</v>
      </c>
      <c r="D18" s="8" t="s">
        <v>9</v>
      </c>
      <c r="E18" s="11" t="s">
        <v>9</v>
      </c>
      <c r="F18" s="11" t="s">
        <v>10</v>
      </c>
      <c r="G18" s="9" t="s">
        <v>53</v>
      </c>
      <c r="H18" s="9">
        <v>60</v>
      </c>
      <c r="I18" s="19">
        <v>82.14</v>
      </c>
      <c r="J18" s="19">
        <f t="shared" si="0"/>
        <v>73.283999999999992</v>
      </c>
      <c r="K18" s="22" t="s">
        <v>520</v>
      </c>
    </row>
    <row r="19" spans="1:11" ht="29.1" customHeight="1">
      <c r="A19" s="8">
        <v>18</v>
      </c>
      <c r="B19" s="11" t="s">
        <v>54</v>
      </c>
      <c r="C19" s="8" t="s">
        <v>18</v>
      </c>
      <c r="D19" s="8" t="s">
        <v>55</v>
      </c>
      <c r="E19" s="11" t="s">
        <v>9</v>
      </c>
      <c r="F19" s="11" t="s">
        <v>10</v>
      </c>
      <c r="G19" s="9" t="s">
        <v>56</v>
      </c>
      <c r="H19" s="9">
        <v>65</v>
      </c>
      <c r="I19" s="19">
        <v>78.069999999999993</v>
      </c>
      <c r="J19" s="19">
        <f t="shared" si="0"/>
        <v>72.841999999999985</v>
      </c>
      <c r="K19" s="22" t="s">
        <v>520</v>
      </c>
    </row>
    <row r="20" spans="1:11" ht="29.1" customHeight="1">
      <c r="A20" s="8">
        <v>19</v>
      </c>
      <c r="B20" s="11" t="s">
        <v>57</v>
      </c>
      <c r="C20" s="8" t="s">
        <v>18</v>
      </c>
      <c r="D20" s="8" t="s">
        <v>9</v>
      </c>
      <c r="E20" s="11" t="s">
        <v>9</v>
      </c>
      <c r="F20" s="11" t="s">
        <v>10</v>
      </c>
      <c r="G20" s="9" t="s">
        <v>58</v>
      </c>
      <c r="H20" s="9">
        <v>60</v>
      </c>
      <c r="I20" s="19">
        <v>80.790000000000006</v>
      </c>
      <c r="J20" s="19">
        <f t="shared" si="0"/>
        <v>72.474000000000004</v>
      </c>
      <c r="K20" s="22" t="s">
        <v>520</v>
      </c>
    </row>
    <row r="21" spans="1:11" ht="29.1" customHeight="1">
      <c r="A21" s="8">
        <v>20</v>
      </c>
      <c r="B21" s="11" t="s">
        <v>59</v>
      </c>
      <c r="C21" s="8" t="s">
        <v>18</v>
      </c>
      <c r="D21" s="8" t="s">
        <v>38</v>
      </c>
      <c r="E21" s="11" t="s">
        <v>9</v>
      </c>
      <c r="F21" s="11" t="s">
        <v>10</v>
      </c>
      <c r="G21" s="9" t="s">
        <v>60</v>
      </c>
      <c r="H21" s="9">
        <v>58.5</v>
      </c>
      <c r="I21" s="19">
        <v>81.790000000000006</v>
      </c>
      <c r="J21" s="19">
        <f t="shared" si="0"/>
        <v>72.474000000000004</v>
      </c>
      <c r="K21" s="22" t="s">
        <v>520</v>
      </c>
    </row>
    <row r="22" spans="1:11" ht="29.1" customHeight="1">
      <c r="A22" s="8">
        <v>21</v>
      </c>
      <c r="B22" s="11" t="s">
        <v>61</v>
      </c>
      <c r="C22" s="8" t="s">
        <v>7</v>
      </c>
      <c r="D22" s="8" t="s">
        <v>62</v>
      </c>
      <c r="E22" s="11" t="s">
        <v>9</v>
      </c>
      <c r="F22" s="11" t="s">
        <v>10</v>
      </c>
      <c r="G22" s="9" t="s">
        <v>63</v>
      </c>
      <c r="H22" s="9">
        <v>60</v>
      </c>
      <c r="I22" s="19">
        <v>80.709999999999994</v>
      </c>
      <c r="J22" s="19">
        <f t="shared" si="0"/>
        <v>72.425999999999988</v>
      </c>
      <c r="K22" s="8"/>
    </row>
    <row r="23" spans="1:11" ht="29.1" customHeight="1">
      <c r="A23" s="8">
        <v>22</v>
      </c>
      <c r="B23" s="11" t="s">
        <v>64</v>
      </c>
      <c r="C23" s="8" t="s">
        <v>18</v>
      </c>
      <c r="D23" s="8" t="s">
        <v>65</v>
      </c>
      <c r="E23" s="11" t="s">
        <v>9</v>
      </c>
      <c r="F23" s="11" t="s">
        <v>10</v>
      </c>
      <c r="G23" s="9" t="s">
        <v>66</v>
      </c>
      <c r="H23" s="9">
        <v>62.5</v>
      </c>
      <c r="I23" s="19">
        <v>78.790000000000006</v>
      </c>
      <c r="J23" s="19">
        <f t="shared" si="0"/>
        <v>72.274000000000001</v>
      </c>
      <c r="K23" s="8"/>
    </row>
    <row r="24" spans="1:11" ht="29.1" customHeight="1">
      <c r="A24" s="8">
        <v>23</v>
      </c>
      <c r="B24" s="11" t="s">
        <v>67</v>
      </c>
      <c r="C24" s="8" t="s">
        <v>7</v>
      </c>
      <c r="D24" s="8" t="s">
        <v>68</v>
      </c>
      <c r="E24" s="11" t="s">
        <v>9</v>
      </c>
      <c r="F24" s="11" t="s">
        <v>10</v>
      </c>
      <c r="G24" s="9" t="s">
        <v>69</v>
      </c>
      <c r="H24" s="9">
        <v>60</v>
      </c>
      <c r="I24" s="19">
        <v>80.069999999999993</v>
      </c>
      <c r="J24" s="19">
        <f t="shared" si="0"/>
        <v>72.042000000000002</v>
      </c>
      <c r="K24" s="8"/>
    </row>
    <row r="25" spans="1:11" ht="29.1" customHeight="1">
      <c r="A25" s="8">
        <v>24</v>
      </c>
      <c r="B25" s="11" t="s">
        <v>70</v>
      </c>
      <c r="C25" s="8" t="s">
        <v>18</v>
      </c>
      <c r="D25" s="8" t="s">
        <v>71</v>
      </c>
      <c r="E25" s="11" t="s">
        <v>9</v>
      </c>
      <c r="F25" s="11" t="s">
        <v>10</v>
      </c>
      <c r="G25" s="9" t="s">
        <v>72</v>
      </c>
      <c r="H25" s="9">
        <v>61</v>
      </c>
      <c r="I25" s="19">
        <v>79</v>
      </c>
      <c r="J25" s="19">
        <f t="shared" si="0"/>
        <v>71.8</v>
      </c>
      <c r="K25" s="8"/>
    </row>
    <row r="26" spans="1:11" ht="29.1" customHeight="1">
      <c r="A26" s="8">
        <v>25</v>
      </c>
      <c r="B26" s="11" t="s">
        <v>73</v>
      </c>
      <c r="C26" s="8" t="s">
        <v>18</v>
      </c>
      <c r="D26" s="8" t="s">
        <v>74</v>
      </c>
      <c r="E26" s="11" t="s">
        <v>9</v>
      </c>
      <c r="F26" s="11" t="s">
        <v>10</v>
      </c>
      <c r="G26" s="9" t="s">
        <v>75</v>
      </c>
      <c r="H26" s="9">
        <v>62</v>
      </c>
      <c r="I26" s="19">
        <v>78</v>
      </c>
      <c r="J26" s="19">
        <f t="shared" si="0"/>
        <v>71.599999999999994</v>
      </c>
      <c r="K26" s="8"/>
    </row>
    <row r="27" spans="1:11" ht="29.1" customHeight="1">
      <c r="A27" s="8">
        <v>26</v>
      </c>
      <c r="B27" s="11" t="s">
        <v>76</v>
      </c>
      <c r="C27" s="8" t="s">
        <v>18</v>
      </c>
      <c r="D27" s="8" t="s">
        <v>38</v>
      </c>
      <c r="E27" s="11" t="s">
        <v>9</v>
      </c>
      <c r="F27" s="11" t="s">
        <v>10</v>
      </c>
      <c r="G27" s="9" t="s">
        <v>77</v>
      </c>
      <c r="H27" s="9">
        <v>65.5</v>
      </c>
      <c r="I27" s="19">
        <v>75.290000000000006</v>
      </c>
      <c r="J27" s="19">
        <f t="shared" si="0"/>
        <v>71.373999999999995</v>
      </c>
      <c r="K27" s="8"/>
    </row>
    <row r="28" spans="1:11" ht="29.1" customHeight="1">
      <c r="A28" s="8">
        <v>27</v>
      </c>
      <c r="B28" s="11" t="s">
        <v>78</v>
      </c>
      <c r="C28" s="8" t="s">
        <v>18</v>
      </c>
      <c r="D28" s="8" t="s">
        <v>9</v>
      </c>
      <c r="E28" s="11" t="s">
        <v>9</v>
      </c>
      <c r="F28" s="11" t="s">
        <v>10</v>
      </c>
      <c r="G28" s="9" t="s">
        <v>79</v>
      </c>
      <c r="H28" s="9">
        <v>56</v>
      </c>
      <c r="I28" s="19">
        <v>81.430000000000007</v>
      </c>
      <c r="J28" s="19">
        <f t="shared" si="0"/>
        <v>71.25800000000001</v>
      </c>
      <c r="K28" s="8"/>
    </row>
    <row r="29" spans="1:11" ht="29.1" customHeight="1">
      <c r="A29" s="8">
        <v>28</v>
      </c>
      <c r="B29" s="11" t="s">
        <v>80</v>
      </c>
      <c r="C29" s="8" t="s">
        <v>18</v>
      </c>
      <c r="D29" s="8" t="s">
        <v>38</v>
      </c>
      <c r="E29" s="11" t="s">
        <v>9</v>
      </c>
      <c r="F29" s="11" t="s">
        <v>10</v>
      </c>
      <c r="G29" s="9" t="s">
        <v>81</v>
      </c>
      <c r="H29" s="9">
        <v>59</v>
      </c>
      <c r="I29" s="19">
        <v>79.36</v>
      </c>
      <c r="J29" s="19">
        <f t="shared" si="0"/>
        <v>71.216000000000008</v>
      </c>
      <c r="K29" s="8"/>
    </row>
    <row r="30" spans="1:11" ht="29.1" customHeight="1">
      <c r="A30" s="8">
        <v>29</v>
      </c>
      <c r="B30" s="11" t="s">
        <v>82</v>
      </c>
      <c r="C30" s="8" t="s">
        <v>18</v>
      </c>
      <c r="D30" s="8" t="s">
        <v>83</v>
      </c>
      <c r="E30" s="11" t="s">
        <v>9</v>
      </c>
      <c r="F30" s="11" t="s">
        <v>10</v>
      </c>
      <c r="G30" s="9" t="s">
        <v>84</v>
      </c>
      <c r="H30" s="9">
        <v>63</v>
      </c>
      <c r="I30" s="19">
        <v>76.569999999999993</v>
      </c>
      <c r="J30" s="19">
        <f t="shared" si="0"/>
        <v>71.141999999999996</v>
      </c>
      <c r="K30" s="8"/>
    </row>
    <row r="31" spans="1:11" ht="29.1" customHeight="1">
      <c r="A31" s="8">
        <v>30</v>
      </c>
      <c r="B31" s="11" t="s">
        <v>85</v>
      </c>
      <c r="C31" s="8" t="s">
        <v>18</v>
      </c>
      <c r="D31" s="8" t="s">
        <v>9</v>
      </c>
      <c r="E31" s="11" t="s">
        <v>9</v>
      </c>
      <c r="F31" s="11" t="s">
        <v>10</v>
      </c>
      <c r="G31" s="9" t="s">
        <v>86</v>
      </c>
      <c r="H31" s="9">
        <v>59</v>
      </c>
      <c r="I31" s="19">
        <v>79.069999999999993</v>
      </c>
      <c r="J31" s="19">
        <f t="shared" si="0"/>
        <v>71.042000000000002</v>
      </c>
      <c r="K31" s="8"/>
    </row>
    <row r="32" spans="1:11" ht="29.1" customHeight="1">
      <c r="A32" s="8">
        <v>31</v>
      </c>
      <c r="B32" s="11" t="s">
        <v>87</v>
      </c>
      <c r="C32" s="8" t="s">
        <v>7</v>
      </c>
      <c r="D32" s="8" t="s">
        <v>88</v>
      </c>
      <c r="E32" s="11" t="s">
        <v>9</v>
      </c>
      <c r="F32" s="11" t="s">
        <v>10</v>
      </c>
      <c r="G32" s="9" t="s">
        <v>89</v>
      </c>
      <c r="H32" s="9">
        <v>56.5</v>
      </c>
      <c r="I32" s="19">
        <v>80.5</v>
      </c>
      <c r="J32" s="19">
        <f t="shared" si="0"/>
        <v>70.900000000000006</v>
      </c>
      <c r="K32" s="8"/>
    </row>
    <row r="33" spans="1:11" ht="29.1" customHeight="1">
      <c r="A33" s="8">
        <v>32</v>
      </c>
      <c r="B33" s="11" t="s">
        <v>90</v>
      </c>
      <c r="C33" s="8" t="s">
        <v>18</v>
      </c>
      <c r="D33" s="8" t="s">
        <v>74</v>
      </c>
      <c r="E33" s="11" t="s">
        <v>9</v>
      </c>
      <c r="F33" s="11" t="s">
        <v>10</v>
      </c>
      <c r="G33" s="9" t="s">
        <v>91</v>
      </c>
      <c r="H33" s="9">
        <v>67.5</v>
      </c>
      <c r="I33" s="19">
        <v>72.569999999999993</v>
      </c>
      <c r="J33" s="19">
        <f t="shared" si="0"/>
        <v>70.542000000000002</v>
      </c>
      <c r="K33" s="8"/>
    </row>
    <row r="34" spans="1:11" ht="29.1" customHeight="1">
      <c r="A34" s="8">
        <v>33</v>
      </c>
      <c r="B34" s="11" t="s">
        <v>92</v>
      </c>
      <c r="C34" s="8" t="s">
        <v>18</v>
      </c>
      <c r="D34" s="8" t="s">
        <v>93</v>
      </c>
      <c r="E34" s="11" t="s">
        <v>9</v>
      </c>
      <c r="F34" s="11" t="s">
        <v>10</v>
      </c>
      <c r="G34" s="9" t="s">
        <v>94</v>
      </c>
      <c r="H34" s="9">
        <v>58</v>
      </c>
      <c r="I34" s="19">
        <v>78.430000000000007</v>
      </c>
      <c r="J34" s="19">
        <f t="shared" si="0"/>
        <v>70.25800000000001</v>
      </c>
      <c r="K34" s="8"/>
    </row>
    <row r="35" spans="1:11" ht="29.1" customHeight="1">
      <c r="A35" s="8">
        <v>34</v>
      </c>
      <c r="B35" s="11" t="s">
        <v>95</v>
      </c>
      <c r="C35" s="8" t="s">
        <v>18</v>
      </c>
      <c r="D35" s="8" t="s">
        <v>96</v>
      </c>
      <c r="E35" s="11" t="s">
        <v>9</v>
      </c>
      <c r="F35" s="11" t="s">
        <v>10</v>
      </c>
      <c r="G35" s="9" t="s">
        <v>97</v>
      </c>
      <c r="H35" s="9">
        <v>58.5</v>
      </c>
      <c r="I35" s="19">
        <v>76.209999999999994</v>
      </c>
      <c r="J35" s="19">
        <f t="shared" si="0"/>
        <v>69.125999999999991</v>
      </c>
      <c r="K35" s="8"/>
    </row>
    <row r="36" spans="1:11" ht="29.1" customHeight="1">
      <c r="A36" s="8">
        <v>35</v>
      </c>
      <c r="B36" s="11" t="s">
        <v>98</v>
      </c>
      <c r="C36" s="8" t="s">
        <v>18</v>
      </c>
      <c r="D36" s="8" t="s">
        <v>38</v>
      </c>
      <c r="E36" s="11" t="s">
        <v>9</v>
      </c>
      <c r="F36" s="11" t="s">
        <v>10</v>
      </c>
      <c r="G36" s="9" t="s">
        <v>99</v>
      </c>
      <c r="H36" s="9">
        <v>60.5</v>
      </c>
      <c r="I36" s="19">
        <v>73.709999999999994</v>
      </c>
      <c r="J36" s="19">
        <f t="shared" si="0"/>
        <v>68.425999999999988</v>
      </c>
      <c r="K36" s="8"/>
    </row>
    <row r="37" spans="1:11" ht="29.1" customHeight="1">
      <c r="A37" s="8">
        <v>36</v>
      </c>
      <c r="B37" s="11" t="s">
        <v>100</v>
      </c>
      <c r="C37" s="8" t="s">
        <v>18</v>
      </c>
      <c r="D37" s="8" t="s">
        <v>101</v>
      </c>
      <c r="E37" s="11" t="s">
        <v>9</v>
      </c>
      <c r="F37" s="11" t="s">
        <v>10</v>
      </c>
      <c r="G37" s="9" t="s">
        <v>102</v>
      </c>
      <c r="H37" s="9">
        <v>65</v>
      </c>
      <c r="I37" s="19">
        <v>70.430000000000007</v>
      </c>
      <c r="J37" s="19">
        <f t="shared" si="0"/>
        <v>68.25800000000001</v>
      </c>
      <c r="K37" s="8"/>
    </row>
    <row r="38" spans="1:11" ht="29.1" customHeight="1">
      <c r="A38" s="8">
        <v>37</v>
      </c>
      <c r="B38" s="11" t="s">
        <v>103</v>
      </c>
      <c r="C38" s="8" t="s">
        <v>18</v>
      </c>
      <c r="D38" s="8" t="s">
        <v>9</v>
      </c>
      <c r="E38" s="11" t="s">
        <v>9</v>
      </c>
      <c r="F38" s="11" t="s">
        <v>10</v>
      </c>
      <c r="G38" s="9" t="s">
        <v>104</v>
      </c>
      <c r="H38" s="9">
        <v>59</v>
      </c>
      <c r="I38" s="19">
        <v>73.430000000000007</v>
      </c>
      <c r="J38" s="19">
        <f t="shared" si="0"/>
        <v>67.658000000000001</v>
      </c>
      <c r="K38" s="8"/>
    </row>
    <row r="39" spans="1:11" ht="29.1" customHeight="1">
      <c r="A39" s="8">
        <v>38</v>
      </c>
      <c r="B39" s="11" t="s">
        <v>105</v>
      </c>
      <c r="C39" s="8" t="s">
        <v>18</v>
      </c>
      <c r="D39" s="8" t="s">
        <v>106</v>
      </c>
      <c r="E39" s="11" t="s">
        <v>9</v>
      </c>
      <c r="F39" s="11" t="s">
        <v>10</v>
      </c>
      <c r="G39" s="9" t="s">
        <v>107</v>
      </c>
      <c r="H39" s="9">
        <v>68.5</v>
      </c>
      <c r="I39" s="19">
        <v>66.5</v>
      </c>
      <c r="J39" s="19">
        <f t="shared" si="0"/>
        <v>67.3</v>
      </c>
      <c r="K39" s="8"/>
    </row>
    <row r="40" spans="1:11" ht="29.1" customHeight="1">
      <c r="A40" s="8">
        <v>39</v>
      </c>
      <c r="B40" s="11" t="s">
        <v>108</v>
      </c>
      <c r="C40" s="8" t="s">
        <v>18</v>
      </c>
      <c r="D40" s="8" t="s">
        <v>109</v>
      </c>
      <c r="E40" s="11" t="s">
        <v>9</v>
      </c>
      <c r="F40" s="11" t="s">
        <v>10</v>
      </c>
      <c r="G40" s="9" t="s">
        <v>110</v>
      </c>
      <c r="H40" s="9">
        <v>61</v>
      </c>
      <c r="I40" s="19">
        <v>71.38</v>
      </c>
      <c r="J40" s="19">
        <f t="shared" si="0"/>
        <v>67.227999999999994</v>
      </c>
      <c r="K40" s="8"/>
    </row>
    <row r="41" spans="1:11" ht="29.1" customHeight="1">
      <c r="A41" s="8">
        <v>40</v>
      </c>
      <c r="B41" s="11" t="s">
        <v>111</v>
      </c>
      <c r="C41" s="8" t="s">
        <v>18</v>
      </c>
      <c r="D41" s="8" t="s">
        <v>112</v>
      </c>
      <c r="E41" s="11" t="s">
        <v>9</v>
      </c>
      <c r="F41" s="11" t="s">
        <v>10</v>
      </c>
      <c r="G41" s="9" t="s">
        <v>113</v>
      </c>
      <c r="H41" s="9">
        <v>58.5</v>
      </c>
      <c r="I41" s="19">
        <v>72.790000000000006</v>
      </c>
      <c r="J41" s="19">
        <f t="shared" si="0"/>
        <v>67.073999999999998</v>
      </c>
      <c r="K41" s="8"/>
    </row>
    <row r="42" spans="1:11" ht="29.1" customHeight="1">
      <c r="A42" s="8">
        <v>41</v>
      </c>
      <c r="B42" s="11" t="s">
        <v>114</v>
      </c>
      <c r="C42" s="8" t="s">
        <v>18</v>
      </c>
      <c r="D42" s="8" t="s">
        <v>115</v>
      </c>
      <c r="E42" s="11" t="s">
        <v>9</v>
      </c>
      <c r="F42" s="11" t="s">
        <v>10</v>
      </c>
      <c r="G42" s="9" t="s">
        <v>116</v>
      </c>
      <c r="H42" s="9">
        <v>56.5</v>
      </c>
      <c r="I42" s="19">
        <v>73.36</v>
      </c>
      <c r="J42" s="19">
        <f t="shared" si="0"/>
        <v>66.616</v>
      </c>
      <c r="K42" s="8"/>
    </row>
    <row r="43" spans="1:11" ht="29.1" customHeight="1">
      <c r="A43" s="8">
        <v>42</v>
      </c>
      <c r="B43" s="11" t="s">
        <v>117</v>
      </c>
      <c r="C43" s="8" t="s">
        <v>18</v>
      </c>
      <c r="D43" s="8" t="s">
        <v>118</v>
      </c>
      <c r="E43" s="11" t="s">
        <v>9</v>
      </c>
      <c r="F43" s="11" t="s">
        <v>10</v>
      </c>
      <c r="G43" s="9" t="s">
        <v>119</v>
      </c>
      <c r="H43" s="9">
        <v>62</v>
      </c>
      <c r="I43" s="19">
        <v>69.5</v>
      </c>
      <c r="J43" s="19">
        <f t="shared" si="0"/>
        <v>66.5</v>
      </c>
      <c r="K43" s="8"/>
    </row>
    <row r="44" spans="1:11" ht="29.1" customHeight="1">
      <c r="A44" s="8">
        <v>43</v>
      </c>
      <c r="B44" s="11" t="s">
        <v>120</v>
      </c>
      <c r="C44" s="8" t="s">
        <v>18</v>
      </c>
      <c r="D44" s="8" t="s">
        <v>9</v>
      </c>
      <c r="E44" s="11" t="s">
        <v>9</v>
      </c>
      <c r="F44" s="11" t="s">
        <v>10</v>
      </c>
      <c r="G44" s="9" t="s">
        <v>121</v>
      </c>
      <c r="H44" s="9">
        <v>57</v>
      </c>
      <c r="I44" s="19">
        <v>72.64</v>
      </c>
      <c r="J44" s="19">
        <f t="shared" si="0"/>
        <v>66.384</v>
      </c>
      <c r="K44" s="8"/>
    </row>
    <row r="45" spans="1:11" ht="29.1" customHeight="1">
      <c r="A45" s="8">
        <v>44</v>
      </c>
      <c r="B45" s="11" t="s">
        <v>122</v>
      </c>
      <c r="C45" s="8" t="s">
        <v>18</v>
      </c>
      <c r="D45" s="8" t="s">
        <v>9</v>
      </c>
      <c r="E45" s="11" t="s">
        <v>9</v>
      </c>
      <c r="F45" s="11" t="s">
        <v>10</v>
      </c>
      <c r="G45" s="9" t="s">
        <v>123</v>
      </c>
      <c r="H45" s="9">
        <v>58.5</v>
      </c>
      <c r="I45" s="19">
        <v>71.36</v>
      </c>
      <c r="J45" s="19">
        <f t="shared" si="0"/>
        <v>66.215999999999994</v>
      </c>
      <c r="K45" s="8"/>
    </row>
    <row r="46" spans="1:11" ht="29.1" customHeight="1">
      <c r="A46" s="8">
        <v>45</v>
      </c>
      <c r="B46" s="11" t="s">
        <v>124</v>
      </c>
      <c r="C46" s="8" t="s">
        <v>18</v>
      </c>
      <c r="D46" s="8" t="s">
        <v>106</v>
      </c>
      <c r="E46" s="11" t="s">
        <v>9</v>
      </c>
      <c r="F46" s="11" t="s">
        <v>10</v>
      </c>
      <c r="G46" s="9" t="s">
        <v>125</v>
      </c>
      <c r="H46" s="9">
        <v>57</v>
      </c>
      <c r="I46" s="19">
        <v>71.5</v>
      </c>
      <c r="J46" s="19">
        <f t="shared" si="0"/>
        <v>65.7</v>
      </c>
      <c r="K46" s="8"/>
    </row>
    <row r="47" spans="1:11" ht="29.1" customHeight="1">
      <c r="A47" s="8">
        <v>46</v>
      </c>
      <c r="B47" s="11" t="s">
        <v>126</v>
      </c>
      <c r="C47" s="8" t="s">
        <v>18</v>
      </c>
      <c r="D47" s="8" t="s">
        <v>8</v>
      </c>
      <c r="E47" s="11" t="s">
        <v>9</v>
      </c>
      <c r="F47" s="11" t="s">
        <v>10</v>
      </c>
      <c r="G47" s="9" t="s">
        <v>127</v>
      </c>
      <c r="H47" s="9">
        <v>56</v>
      </c>
      <c r="I47" s="19">
        <v>70.36</v>
      </c>
      <c r="J47" s="19">
        <f t="shared" si="0"/>
        <v>64.616</v>
      </c>
      <c r="K47" s="8"/>
    </row>
    <row r="48" spans="1:11" ht="29.1" customHeight="1">
      <c r="A48" s="8">
        <v>47</v>
      </c>
      <c r="B48" s="11" t="s">
        <v>128</v>
      </c>
      <c r="C48" s="8" t="s">
        <v>18</v>
      </c>
      <c r="D48" s="8" t="s">
        <v>129</v>
      </c>
      <c r="E48" s="11" t="s">
        <v>9</v>
      </c>
      <c r="F48" s="11" t="s">
        <v>10</v>
      </c>
      <c r="G48" s="9" t="s">
        <v>130</v>
      </c>
      <c r="H48" s="9">
        <v>56</v>
      </c>
      <c r="I48" s="19">
        <v>68.86</v>
      </c>
      <c r="J48" s="19">
        <f t="shared" si="0"/>
        <v>63.715999999999994</v>
      </c>
      <c r="K48" s="8"/>
    </row>
    <row r="49" spans="1:11" ht="29.1" customHeight="1">
      <c r="A49" s="8">
        <v>48</v>
      </c>
      <c r="B49" s="11" t="s">
        <v>131</v>
      </c>
      <c r="C49" s="8" t="s">
        <v>18</v>
      </c>
      <c r="D49" s="8" t="s">
        <v>106</v>
      </c>
      <c r="E49" s="11" t="s">
        <v>9</v>
      </c>
      <c r="F49" s="11" t="s">
        <v>10</v>
      </c>
      <c r="G49" s="9" t="s">
        <v>132</v>
      </c>
      <c r="H49" s="9">
        <v>65.5</v>
      </c>
      <c r="I49" s="20" t="s">
        <v>518</v>
      </c>
      <c r="J49" s="19"/>
      <c r="K49" s="8"/>
    </row>
    <row r="50" spans="1:11" ht="29.1" customHeight="1">
      <c r="A50" s="8">
        <v>49</v>
      </c>
      <c r="B50" s="11" t="s">
        <v>133</v>
      </c>
      <c r="C50" s="8" t="s">
        <v>7</v>
      </c>
      <c r="D50" s="8" t="s">
        <v>38</v>
      </c>
      <c r="E50" s="11" t="s">
        <v>9</v>
      </c>
      <c r="F50" s="11" t="s">
        <v>10</v>
      </c>
      <c r="G50" s="9" t="s">
        <v>134</v>
      </c>
      <c r="H50" s="9">
        <v>65</v>
      </c>
      <c r="I50" s="20" t="s">
        <v>518</v>
      </c>
      <c r="J50" s="19"/>
      <c r="K50" s="8"/>
    </row>
    <row r="51" spans="1:11" ht="29.1" customHeight="1">
      <c r="A51" s="8">
        <v>50</v>
      </c>
      <c r="B51" s="11" t="s">
        <v>135</v>
      </c>
      <c r="C51" s="8" t="s">
        <v>18</v>
      </c>
      <c r="D51" s="8" t="s">
        <v>136</v>
      </c>
      <c r="E51" s="11" t="s">
        <v>9</v>
      </c>
      <c r="F51" s="11" t="s">
        <v>10</v>
      </c>
      <c r="G51" s="9" t="s">
        <v>137</v>
      </c>
      <c r="H51" s="9">
        <v>64.5</v>
      </c>
      <c r="I51" s="20" t="s">
        <v>518</v>
      </c>
      <c r="J51" s="19"/>
      <c r="K51" s="8"/>
    </row>
    <row r="52" spans="1:11" ht="29.1" customHeight="1">
      <c r="A52" s="8">
        <v>51</v>
      </c>
      <c r="B52" s="11" t="s">
        <v>138</v>
      </c>
      <c r="C52" s="8" t="s">
        <v>18</v>
      </c>
      <c r="D52" s="8" t="s">
        <v>139</v>
      </c>
      <c r="E52" s="11" t="s">
        <v>9</v>
      </c>
      <c r="F52" s="11" t="s">
        <v>10</v>
      </c>
      <c r="G52" s="9" t="s">
        <v>140</v>
      </c>
      <c r="H52" s="9">
        <v>61.5</v>
      </c>
      <c r="I52" s="20" t="s">
        <v>518</v>
      </c>
      <c r="J52" s="19"/>
      <c r="K52" s="8"/>
    </row>
    <row r="53" spans="1:11" ht="29.1" customHeight="1">
      <c r="A53" s="8">
        <v>52</v>
      </c>
      <c r="B53" s="11" t="s">
        <v>141</v>
      </c>
      <c r="C53" s="8" t="s">
        <v>7</v>
      </c>
      <c r="D53" s="8" t="s">
        <v>38</v>
      </c>
      <c r="E53" s="11" t="s">
        <v>9</v>
      </c>
      <c r="F53" s="11" t="s">
        <v>10</v>
      </c>
      <c r="G53" s="9" t="s">
        <v>142</v>
      </c>
      <c r="H53" s="9">
        <v>60.5</v>
      </c>
      <c r="I53" s="20" t="s">
        <v>518</v>
      </c>
      <c r="J53" s="19"/>
      <c r="K53" s="8"/>
    </row>
    <row r="54" spans="1:11" ht="29.1" customHeight="1">
      <c r="A54" s="8">
        <v>53</v>
      </c>
      <c r="B54" s="11" t="s">
        <v>143</v>
      </c>
      <c r="C54" s="8" t="s">
        <v>7</v>
      </c>
      <c r="D54" s="8" t="s">
        <v>38</v>
      </c>
      <c r="E54" s="11" t="s">
        <v>9</v>
      </c>
      <c r="F54" s="11" t="s">
        <v>10</v>
      </c>
      <c r="G54" s="9" t="s">
        <v>144</v>
      </c>
      <c r="H54" s="9">
        <v>59</v>
      </c>
      <c r="I54" s="20" t="s">
        <v>518</v>
      </c>
      <c r="J54" s="19"/>
      <c r="K54" s="8"/>
    </row>
    <row r="55" spans="1:11" ht="29.1" customHeight="1">
      <c r="A55" s="8">
        <v>54</v>
      </c>
      <c r="B55" s="11" t="s">
        <v>145</v>
      </c>
      <c r="C55" s="8" t="s">
        <v>18</v>
      </c>
      <c r="D55" s="8" t="s">
        <v>38</v>
      </c>
      <c r="E55" s="11" t="s">
        <v>9</v>
      </c>
      <c r="F55" s="11" t="s">
        <v>10</v>
      </c>
      <c r="G55" s="9" t="s">
        <v>146</v>
      </c>
      <c r="H55" s="9">
        <v>58</v>
      </c>
      <c r="I55" s="20" t="s">
        <v>518</v>
      </c>
      <c r="J55" s="19"/>
      <c r="K55" s="8"/>
    </row>
    <row r="56" spans="1:11" ht="29.1" customHeight="1">
      <c r="A56" s="8">
        <v>55</v>
      </c>
      <c r="B56" s="11" t="s">
        <v>147</v>
      </c>
      <c r="C56" s="8" t="s">
        <v>7</v>
      </c>
      <c r="D56" s="8" t="s">
        <v>148</v>
      </c>
      <c r="E56" s="11" t="s">
        <v>9</v>
      </c>
      <c r="F56" s="11" t="s">
        <v>10</v>
      </c>
      <c r="G56" s="9" t="s">
        <v>149</v>
      </c>
      <c r="H56" s="9">
        <v>57.5</v>
      </c>
      <c r="I56" s="20" t="s">
        <v>518</v>
      </c>
      <c r="J56" s="19"/>
      <c r="K56" s="8"/>
    </row>
    <row r="57" spans="1:11" ht="29.1" customHeight="1">
      <c r="A57" s="8">
        <v>56</v>
      </c>
      <c r="B57" s="11" t="s">
        <v>150</v>
      </c>
      <c r="C57" s="8" t="s">
        <v>18</v>
      </c>
      <c r="D57" s="8" t="s">
        <v>38</v>
      </c>
      <c r="E57" s="11" t="s">
        <v>9</v>
      </c>
      <c r="F57" s="11" t="s">
        <v>10</v>
      </c>
      <c r="G57" s="9" t="s">
        <v>151</v>
      </c>
      <c r="H57" s="9">
        <v>57</v>
      </c>
      <c r="I57" s="20" t="s">
        <v>518</v>
      </c>
      <c r="J57" s="19"/>
      <c r="K57" s="8"/>
    </row>
    <row r="58" spans="1:11" ht="29.1" customHeight="1">
      <c r="A58" s="8">
        <v>57</v>
      </c>
      <c r="B58" s="11" t="s">
        <v>152</v>
      </c>
      <c r="C58" s="8" t="s">
        <v>18</v>
      </c>
      <c r="D58" s="8" t="s">
        <v>153</v>
      </c>
      <c r="E58" s="11" t="s">
        <v>9</v>
      </c>
      <c r="F58" s="11" t="s">
        <v>10</v>
      </c>
      <c r="G58" s="9" t="s">
        <v>154</v>
      </c>
      <c r="H58" s="9">
        <v>56.5</v>
      </c>
      <c r="I58" s="20" t="s">
        <v>518</v>
      </c>
      <c r="J58" s="19"/>
      <c r="K58" s="8"/>
    </row>
    <row r="59" spans="1:11" ht="29.1" customHeight="1">
      <c r="A59" s="8">
        <v>58</v>
      </c>
      <c r="B59" s="11" t="s">
        <v>155</v>
      </c>
      <c r="C59" s="8" t="s">
        <v>18</v>
      </c>
      <c r="D59" s="8" t="s">
        <v>156</v>
      </c>
      <c r="E59" s="11" t="s">
        <v>9</v>
      </c>
      <c r="F59" s="11" t="s">
        <v>10</v>
      </c>
      <c r="G59" s="9" t="s">
        <v>157</v>
      </c>
      <c r="H59" s="9">
        <v>56.5</v>
      </c>
      <c r="I59" s="20" t="s">
        <v>518</v>
      </c>
      <c r="J59" s="19"/>
      <c r="K59" s="8"/>
    </row>
    <row r="60" spans="1:11" ht="29.1" customHeight="1">
      <c r="A60" s="8">
        <v>59</v>
      </c>
      <c r="B60" s="11" t="s">
        <v>158</v>
      </c>
      <c r="C60" s="8" t="s">
        <v>7</v>
      </c>
      <c r="D60" s="8" t="s">
        <v>38</v>
      </c>
      <c r="E60" s="11" t="s">
        <v>9</v>
      </c>
      <c r="F60" s="11" t="s">
        <v>10</v>
      </c>
      <c r="G60" s="9" t="s">
        <v>159</v>
      </c>
      <c r="H60" s="9">
        <v>56.5</v>
      </c>
      <c r="I60" s="20" t="s">
        <v>518</v>
      </c>
      <c r="J60" s="19"/>
      <c r="K60" s="8"/>
    </row>
    <row r="61" spans="1:11" ht="29.1" customHeight="1">
      <c r="A61" s="8">
        <v>60</v>
      </c>
      <c r="B61" s="11" t="s">
        <v>160</v>
      </c>
      <c r="C61" s="8" t="s">
        <v>18</v>
      </c>
      <c r="D61" s="8" t="s">
        <v>106</v>
      </c>
      <c r="E61" s="11" t="s">
        <v>9</v>
      </c>
      <c r="F61" s="11" t="s">
        <v>10</v>
      </c>
      <c r="G61" s="9" t="s">
        <v>161</v>
      </c>
      <c r="H61" s="9">
        <v>56.5</v>
      </c>
      <c r="I61" s="20" t="s">
        <v>518</v>
      </c>
      <c r="J61" s="19"/>
      <c r="K61" s="8"/>
    </row>
    <row r="62" spans="1:11" ht="29.1" customHeight="1">
      <c r="A62" s="8">
        <v>61</v>
      </c>
      <c r="B62" s="11" t="s">
        <v>162</v>
      </c>
      <c r="C62" s="8" t="s">
        <v>18</v>
      </c>
      <c r="D62" s="8" t="s">
        <v>163</v>
      </c>
      <c r="E62" s="11" t="s">
        <v>9</v>
      </c>
      <c r="F62" s="11" t="s">
        <v>10</v>
      </c>
      <c r="G62" s="9" t="s">
        <v>164</v>
      </c>
      <c r="H62" s="9">
        <v>56</v>
      </c>
      <c r="I62" s="20" t="s">
        <v>518</v>
      </c>
      <c r="J62" s="19"/>
      <c r="K62" s="8"/>
    </row>
  </sheetData>
  <sortState ref="A2:K62">
    <sortCondition descending="1" ref="J2:J62"/>
  </sortState>
  <phoneticPr fontId="4" type="noConversion"/>
  <printOptions horizontalCentered="1"/>
  <pageMargins left="3.8888888888888903E-2" right="3.8888888888888903E-2" top="0.70833333333333304" bottom="0.2750000000000000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O6" sqref="O6"/>
    </sheetView>
  </sheetViews>
  <sheetFormatPr defaultColWidth="8.875" defaultRowHeight="30" customHeight="1"/>
  <cols>
    <col min="1" max="1" width="5.25" style="2" customWidth="1"/>
    <col min="2" max="2" width="7.5" style="1" bestFit="1" customWidth="1"/>
    <col min="3" max="3" width="4.375" style="2" customWidth="1"/>
    <col min="4" max="4" width="12.625" style="2" customWidth="1"/>
    <col min="5" max="5" width="11.375" style="1" customWidth="1"/>
    <col min="6" max="6" width="21.625" style="1" customWidth="1"/>
    <col min="7" max="7" width="11.625" style="1" bestFit="1" customWidth="1"/>
    <col min="8" max="8" width="6" style="1" bestFit="1" customWidth="1"/>
    <col min="9" max="9" width="6.5" style="3" bestFit="1" customWidth="1"/>
    <col min="10" max="10" width="8.125" style="26" bestFit="1" customWidth="1"/>
    <col min="11" max="11" width="7.625" style="2" customWidth="1"/>
    <col min="12" max="16384" width="8.875" style="2"/>
  </cols>
  <sheetData>
    <row r="1" spans="1:11" ht="30" customHeight="1">
      <c r="A1" s="5" t="s">
        <v>516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23" t="s">
        <v>527</v>
      </c>
      <c r="I1" s="17" t="s">
        <v>528</v>
      </c>
      <c r="J1" s="24" t="s">
        <v>519</v>
      </c>
      <c r="K1" s="29" t="s">
        <v>521</v>
      </c>
    </row>
    <row r="2" spans="1:11" ht="30" customHeight="1">
      <c r="A2" s="8">
        <v>1</v>
      </c>
      <c r="B2" s="11" t="s">
        <v>165</v>
      </c>
      <c r="C2" s="8" t="s">
        <v>7</v>
      </c>
      <c r="D2" s="8" t="s">
        <v>166</v>
      </c>
      <c r="E2" s="11" t="s">
        <v>9</v>
      </c>
      <c r="F2" s="11" t="s">
        <v>167</v>
      </c>
      <c r="G2" s="9" t="s">
        <v>168</v>
      </c>
      <c r="H2" s="9">
        <v>67.5</v>
      </c>
      <c r="I2" s="10">
        <v>86.29</v>
      </c>
      <c r="J2" s="25">
        <f t="shared" ref="J2:J33" si="0">H2*0.4+I2*0.6</f>
        <v>78.774000000000001</v>
      </c>
      <c r="K2" s="22" t="s">
        <v>520</v>
      </c>
    </row>
    <row r="3" spans="1:11" ht="30" customHeight="1">
      <c r="A3" s="8">
        <v>2</v>
      </c>
      <c r="B3" s="11" t="s">
        <v>169</v>
      </c>
      <c r="C3" s="8" t="s">
        <v>7</v>
      </c>
      <c r="D3" s="8" t="s">
        <v>106</v>
      </c>
      <c r="E3" s="11" t="s">
        <v>9</v>
      </c>
      <c r="F3" s="11" t="s">
        <v>167</v>
      </c>
      <c r="G3" s="9" t="s">
        <v>170</v>
      </c>
      <c r="H3" s="9">
        <v>58</v>
      </c>
      <c r="I3" s="10">
        <v>87.93</v>
      </c>
      <c r="J3" s="25">
        <f t="shared" si="0"/>
        <v>75.957999999999998</v>
      </c>
      <c r="K3" s="22" t="s">
        <v>520</v>
      </c>
    </row>
    <row r="4" spans="1:11" ht="30" customHeight="1">
      <c r="A4" s="8">
        <v>3</v>
      </c>
      <c r="B4" s="11" t="s">
        <v>171</v>
      </c>
      <c r="C4" s="8" t="s">
        <v>18</v>
      </c>
      <c r="D4" s="8" t="s">
        <v>172</v>
      </c>
      <c r="E4" s="11" t="s">
        <v>9</v>
      </c>
      <c r="F4" s="11" t="s">
        <v>167</v>
      </c>
      <c r="G4" s="9" t="s">
        <v>173</v>
      </c>
      <c r="H4" s="9">
        <v>65.5</v>
      </c>
      <c r="I4" s="10">
        <v>82</v>
      </c>
      <c r="J4" s="25">
        <f t="shared" si="0"/>
        <v>75.400000000000006</v>
      </c>
      <c r="K4" s="22" t="s">
        <v>520</v>
      </c>
    </row>
    <row r="5" spans="1:11" ht="30" customHeight="1">
      <c r="A5" s="8">
        <v>4</v>
      </c>
      <c r="B5" s="11" t="s">
        <v>174</v>
      </c>
      <c r="C5" s="14" t="s">
        <v>7</v>
      </c>
      <c r="D5" s="14" t="s">
        <v>38</v>
      </c>
      <c r="E5" s="11" t="s">
        <v>9</v>
      </c>
      <c r="F5" s="11" t="s">
        <v>167</v>
      </c>
      <c r="G5" s="9" t="s">
        <v>175</v>
      </c>
      <c r="H5" s="9">
        <v>62.5</v>
      </c>
      <c r="I5" s="10">
        <v>83.64</v>
      </c>
      <c r="J5" s="25">
        <f t="shared" si="0"/>
        <v>75.183999999999997</v>
      </c>
      <c r="K5" s="22" t="s">
        <v>520</v>
      </c>
    </row>
    <row r="6" spans="1:11" ht="30" customHeight="1">
      <c r="A6" s="8">
        <v>5</v>
      </c>
      <c r="B6" s="11" t="s">
        <v>176</v>
      </c>
      <c r="C6" s="8" t="s">
        <v>18</v>
      </c>
      <c r="D6" s="8" t="s">
        <v>9</v>
      </c>
      <c r="E6" s="11" t="s">
        <v>9</v>
      </c>
      <c r="F6" s="11" t="s">
        <v>167</v>
      </c>
      <c r="G6" s="9" t="s">
        <v>177</v>
      </c>
      <c r="H6" s="9">
        <v>67.5</v>
      </c>
      <c r="I6" s="10">
        <v>78.930000000000007</v>
      </c>
      <c r="J6" s="25">
        <f t="shared" si="0"/>
        <v>74.358000000000004</v>
      </c>
      <c r="K6" s="22" t="s">
        <v>520</v>
      </c>
    </row>
    <row r="7" spans="1:11" ht="30" customHeight="1">
      <c r="A7" s="8">
        <v>6</v>
      </c>
      <c r="B7" s="11" t="s">
        <v>178</v>
      </c>
      <c r="C7" s="8" t="s">
        <v>18</v>
      </c>
      <c r="D7" s="8" t="s">
        <v>50</v>
      </c>
      <c r="E7" s="11" t="s">
        <v>9</v>
      </c>
      <c r="F7" s="11" t="s">
        <v>167</v>
      </c>
      <c r="G7" s="9" t="s">
        <v>179</v>
      </c>
      <c r="H7" s="9">
        <v>68</v>
      </c>
      <c r="I7" s="10">
        <v>78.569999999999993</v>
      </c>
      <c r="J7" s="25">
        <f t="shared" si="0"/>
        <v>74.341999999999999</v>
      </c>
      <c r="K7" s="22" t="s">
        <v>520</v>
      </c>
    </row>
    <row r="8" spans="1:11" ht="30" customHeight="1">
      <c r="A8" s="8">
        <v>7</v>
      </c>
      <c r="B8" s="11" t="s">
        <v>180</v>
      </c>
      <c r="C8" s="8" t="s">
        <v>7</v>
      </c>
      <c r="D8" s="8" t="s">
        <v>181</v>
      </c>
      <c r="E8" s="11" t="s">
        <v>9</v>
      </c>
      <c r="F8" s="11" t="s">
        <v>167</v>
      </c>
      <c r="G8" s="9" t="s">
        <v>182</v>
      </c>
      <c r="H8" s="9">
        <v>58</v>
      </c>
      <c r="I8" s="10">
        <v>85.14</v>
      </c>
      <c r="J8" s="25">
        <f t="shared" si="0"/>
        <v>74.283999999999992</v>
      </c>
      <c r="K8" s="22" t="s">
        <v>520</v>
      </c>
    </row>
    <row r="9" spans="1:11" ht="30" customHeight="1">
      <c r="A9" s="8">
        <v>8</v>
      </c>
      <c r="B9" s="11" t="s">
        <v>183</v>
      </c>
      <c r="C9" s="8" t="s">
        <v>18</v>
      </c>
      <c r="D9" s="8" t="s">
        <v>184</v>
      </c>
      <c r="E9" s="11" t="s">
        <v>9</v>
      </c>
      <c r="F9" s="11" t="s">
        <v>167</v>
      </c>
      <c r="G9" s="9" t="s">
        <v>185</v>
      </c>
      <c r="H9" s="9">
        <v>60.5</v>
      </c>
      <c r="I9" s="10">
        <v>82.21</v>
      </c>
      <c r="J9" s="25">
        <f t="shared" si="0"/>
        <v>73.525999999999996</v>
      </c>
      <c r="K9" s="22" t="s">
        <v>520</v>
      </c>
    </row>
    <row r="10" spans="1:11" ht="30" customHeight="1">
      <c r="A10" s="8">
        <v>9</v>
      </c>
      <c r="B10" s="11" t="s">
        <v>186</v>
      </c>
      <c r="C10" s="8" t="s">
        <v>18</v>
      </c>
      <c r="D10" s="14" t="s">
        <v>187</v>
      </c>
      <c r="E10" s="11" t="s">
        <v>9</v>
      </c>
      <c r="F10" s="11" t="s">
        <v>167</v>
      </c>
      <c r="G10" s="9" t="s">
        <v>188</v>
      </c>
      <c r="H10" s="9">
        <v>64.5</v>
      </c>
      <c r="I10" s="10">
        <v>79.069999999999993</v>
      </c>
      <c r="J10" s="25">
        <f t="shared" si="0"/>
        <v>73.24199999999999</v>
      </c>
      <c r="K10" s="22" t="s">
        <v>520</v>
      </c>
    </row>
    <row r="11" spans="1:11" ht="30" customHeight="1">
      <c r="A11" s="8">
        <v>10</v>
      </c>
      <c r="B11" s="11" t="s">
        <v>189</v>
      </c>
      <c r="C11" s="14" t="s">
        <v>7</v>
      </c>
      <c r="D11" s="8" t="s">
        <v>38</v>
      </c>
      <c r="E11" s="11" t="s">
        <v>9</v>
      </c>
      <c r="F11" s="11" t="s">
        <v>167</v>
      </c>
      <c r="G11" s="9" t="s">
        <v>190</v>
      </c>
      <c r="H11" s="9">
        <v>65</v>
      </c>
      <c r="I11" s="10">
        <v>78.64</v>
      </c>
      <c r="J11" s="25">
        <f t="shared" si="0"/>
        <v>73.183999999999997</v>
      </c>
      <c r="K11" s="22" t="s">
        <v>520</v>
      </c>
    </row>
    <row r="12" spans="1:11" ht="30" customHeight="1">
      <c r="A12" s="8">
        <v>11</v>
      </c>
      <c r="B12" s="11" t="s">
        <v>191</v>
      </c>
      <c r="C12" s="8" t="s">
        <v>7</v>
      </c>
      <c r="D12" s="8" t="s">
        <v>192</v>
      </c>
      <c r="E12" s="11" t="s">
        <v>9</v>
      </c>
      <c r="F12" s="11" t="s">
        <v>167</v>
      </c>
      <c r="G12" s="9" t="s">
        <v>193</v>
      </c>
      <c r="H12" s="9">
        <v>57.5</v>
      </c>
      <c r="I12" s="10">
        <v>83.21</v>
      </c>
      <c r="J12" s="25">
        <f t="shared" si="0"/>
        <v>72.925999999999988</v>
      </c>
      <c r="K12" s="22" t="s">
        <v>520</v>
      </c>
    </row>
    <row r="13" spans="1:11" ht="30" customHeight="1">
      <c r="A13" s="8">
        <v>12</v>
      </c>
      <c r="B13" s="11" t="s">
        <v>194</v>
      </c>
      <c r="C13" s="8" t="s">
        <v>7</v>
      </c>
      <c r="D13" s="8" t="s">
        <v>38</v>
      </c>
      <c r="E13" s="11" t="s">
        <v>9</v>
      </c>
      <c r="F13" s="11" t="s">
        <v>167</v>
      </c>
      <c r="G13" s="9" t="s">
        <v>195</v>
      </c>
      <c r="H13" s="9">
        <v>63</v>
      </c>
      <c r="I13" s="10">
        <v>79.36</v>
      </c>
      <c r="J13" s="25">
        <f t="shared" si="0"/>
        <v>72.816000000000003</v>
      </c>
      <c r="K13" s="22" t="s">
        <v>520</v>
      </c>
    </row>
    <row r="14" spans="1:11" ht="30" customHeight="1">
      <c r="A14" s="8">
        <v>13</v>
      </c>
      <c r="B14" s="11" t="s">
        <v>196</v>
      </c>
      <c r="C14" s="8" t="s">
        <v>7</v>
      </c>
      <c r="D14" s="8" t="s">
        <v>197</v>
      </c>
      <c r="E14" s="11" t="s">
        <v>9</v>
      </c>
      <c r="F14" s="11" t="s">
        <v>167</v>
      </c>
      <c r="G14" s="9" t="s">
        <v>198</v>
      </c>
      <c r="H14" s="9">
        <v>58</v>
      </c>
      <c r="I14" s="10">
        <v>82.64</v>
      </c>
      <c r="J14" s="25">
        <f t="shared" si="0"/>
        <v>72.783999999999992</v>
      </c>
      <c r="K14" s="22" t="s">
        <v>520</v>
      </c>
    </row>
    <row r="15" spans="1:11" ht="30" customHeight="1">
      <c r="A15" s="8">
        <v>14</v>
      </c>
      <c r="B15" s="11" t="s">
        <v>199</v>
      </c>
      <c r="C15" s="8" t="s">
        <v>18</v>
      </c>
      <c r="D15" s="8" t="s">
        <v>184</v>
      </c>
      <c r="E15" s="11" t="s">
        <v>9</v>
      </c>
      <c r="F15" s="11" t="s">
        <v>167</v>
      </c>
      <c r="G15" s="9" t="s">
        <v>200</v>
      </c>
      <c r="H15" s="9">
        <v>68</v>
      </c>
      <c r="I15" s="10">
        <v>75.64</v>
      </c>
      <c r="J15" s="25">
        <f t="shared" si="0"/>
        <v>72.584000000000003</v>
      </c>
      <c r="K15" s="22" t="s">
        <v>520</v>
      </c>
    </row>
    <row r="16" spans="1:11" ht="30" customHeight="1">
      <c r="A16" s="8">
        <v>15</v>
      </c>
      <c r="B16" s="11" t="s">
        <v>201</v>
      </c>
      <c r="C16" s="8" t="s">
        <v>18</v>
      </c>
      <c r="D16" s="8" t="s">
        <v>9</v>
      </c>
      <c r="E16" s="11" t="s">
        <v>9</v>
      </c>
      <c r="F16" s="11" t="s">
        <v>167</v>
      </c>
      <c r="G16" s="9" t="s">
        <v>202</v>
      </c>
      <c r="H16" s="9">
        <v>65</v>
      </c>
      <c r="I16" s="10">
        <v>76.64</v>
      </c>
      <c r="J16" s="25">
        <f t="shared" si="0"/>
        <v>71.984000000000009</v>
      </c>
      <c r="K16" s="22" t="s">
        <v>520</v>
      </c>
    </row>
    <row r="17" spans="1:11" ht="30" customHeight="1">
      <c r="A17" s="8">
        <v>16</v>
      </c>
      <c r="B17" s="11" t="s">
        <v>203</v>
      </c>
      <c r="C17" s="8" t="s">
        <v>18</v>
      </c>
      <c r="D17" s="8" t="s">
        <v>9</v>
      </c>
      <c r="E17" s="11" t="s">
        <v>9</v>
      </c>
      <c r="F17" s="11" t="s">
        <v>167</v>
      </c>
      <c r="G17" s="9" t="s">
        <v>204</v>
      </c>
      <c r="H17" s="9">
        <v>59</v>
      </c>
      <c r="I17" s="10">
        <v>80.069999999999993</v>
      </c>
      <c r="J17" s="25">
        <f t="shared" si="0"/>
        <v>71.641999999999996</v>
      </c>
      <c r="K17" s="22" t="s">
        <v>520</v>
      </c>
    </row>
    <row r="18" spans="1:11" ht="30" customHeight="1">
      <c r="A18" s="8">
        <v>17</v>
      </c>
      <c r="B18" s="11" t="s">
        <v>205</v>
      </c>
      <c r="C18" s="8" t="s">
        <v>18</v>
      </c>
      <c r="D18" s="8" t="s">
        <v>206</v>
      </c>
      <c r="E18" s="11" t="s">
        <v>9</v>
      </c>
      <c r="F18" s="11" t="s">
        <v>167</v>
      </c>
      <c r="G18" s="9" t="s">
        <v>207</v>
      </c>
      <c r="H18" s="9">
        <v>58.5</v>
      </c>
      <c r="I18" s="10">
        <v>80.290000000000006</v>
      </c>
      <c r="J18" s="25">
        <f t="shared" si="0"/>
        <v>71.573999999999998</v>
      </c>
      <c r="K18" s="22" t="s">
        <v>520</v>
      </c>
    </row>
    <row r="19" spans="1:11" ht="30" customHeight="1">
      <c r="A19" s="8">
        <v>18</v>
      </c>
      <c r="B19" s="11" t="s">
        <v>208</v>
      </c>
      <c r="C19" s="8" t="s">
        <v>18</v>
      </c>
      <c r="D19" s="8" t="s">
        <v>209</v>
      </c>
      <c r="E19" s="11" t="s">
        <v>9</v>
      </c>
      <c r="F19" s="11" t="s">
        <v>167</v>
      </c>
      <c r="G19" s="9" t="s">
        <v>210</v>
      </c>
      <c r="H19" s="9">
        <v>65</v>
      </c>
      <c r="I19" s="10">
        <v>75.930000000000007</v>
      </c>
      <c r="J19" s="25">
        <f t="shared" si="0"/>
        <v>71.557999999999993</v>
      </c>
      <c r="K19" s="22" t="s">
        <v>520</v>
      </c>
    </row>
    <row r="20" spans="1:11" ht="30" customHeight="1">
      <c r="A20" s="8">
        <v>19</v>
      </c>
      <c r="B20" s="11" t="s">
        <v>211</v>
      </c>
      <c r="C20" s="8" t="s">
        <v>18</v>
      </c>
      <c r="D20" s="8" t="s">
        <v>93</v>
      </c>
      <c r="E20" s="11" t="s">
        <v>9</v>
      </c>
      <c r="F20" s="11" t="s">
        <v>167</v>
      </c>
      <c r="G20" s="9" t="s">
        <v>212</v>
      </c>
      <c r="H20" s="9">
        <v>66.5</v>
      </c>
      <c r="I20" s="10">
        <v>74.790000000000006</v>
      </c>
      <c r="J20" s="25">
        <f t="shared" si="0"/>
        <v>71.474000000000004</v>
      </c>
      <c r="K20" s="22" t="s">
        <v>520</v>
      </c>
    </row>
    <row r="21" spans="1:11" ht="30" customHeight="1">
      <c r="A21" s="8">
        <v>20</v>
      </c>
      <c r="B21" s="11" t="s">
        <v>213</v>
      </c>
      <c r="C21" s="8" t="s">
        <v>18</v>
      </c>
      <c r="D21" s="8" t="s">
        <v>214</v>
      </c>
      <c r="E21" s="11" t="s">
        <v>9</v>
      </c>
      <c r="F21" s="11" t="s">
        <v>167</v>
      </c>
      <c r="G21" s="9" t="s">
        <v>215</v>
      </c>
      <c r="H21" s="9">
        <v>60</v>
      </c>
      <c r="I21" s="10">
        <v>79.069999999999993</v>
      </c>
      <c r="J21" s="25">
        <f t="shared" si="0"/>
        <v>71.441999999999993</v>
      </c>
      <c r="K21" s="22" t="s">
        <v>520</v>
      </c>
    </row>
    <row r="22" spans="1:11" ht="30" customHeight="1">
      <c r="A22" s="8">
        <v>21</v>
      </c>
      <c r="B22" s="11" t="s">
        <v>216</v>
      </c>
      <c r="C22" s="8" t="s">
        <v>18</v>
      </c>
      <c r="D22" s="8" t="s">
        <v>217</v>
      </c>
      <c r="E22" s="11" t="s">
        <v>9</v>
      </c>
      <c r="F22" s="11" t="s">
        <v>167</v>
      </c>
      <c r="G22" s="9" t="s">
        <v>218</v>
      </c>
      <c r="H22" s="9">
        <v>57.5</v>
      </c>
      <c r="I22" s="10">
        <v>80.569999999999993</v>
      </c>
      <c r="J22" s="25">
        <f t="shared" si="0"/>
        <v>71.341999999999985</v>
      </c>
      <c r="K22" s="8"/>
    </row>
    <row r="23" spans="1:11" ht="30" customHeight="1">
      <c r="A23" s="8">
        <v>22</v>
      </c>
      <c r="B23" s="11" t="s">
        <v>219</v>
      </c>
      <c r="C23" s="8" t="s">
        <v>18</v>
      </c>
      <c r="D23" s="8" t="s">
        <v>38</v>
      </c>
      <c r="E23" s="11" t="s">
        <v>9</v>
      </c>
      <c r="F23" s="11" t="s">
        <v>167</v>
      </c>
      <c r="G23" s="9" t="s">
        <v>220</v>
      </c>
      <c r="H23" s="9">
        <v>66</v>
      </c>
      <c r="I23" s="10">
        <v>74.790000000000006</v>
      </c>
      <c r="J23" s="25">
        <f t="shared" si="0"/>
        <v>71.274000000000001</v>
      </c>
      <c r="K23" s="8"/>
    </row>
    <row r="24" spans="1:11" ht="30" customHeight="1">
      <c r="A24" s="8">
        <v>23</v>
      </c>
      <c r="B24" s="11" t="s">
        <v>221</v>
      </c>
      <c r="C24" s="8" t="s">
        <v>18</v>
      </c>
      <c r="D24" s="8" t="s">
        <v>222</v>
      </c>
      <c r="E24" s="11" t="s">
        <v>9</v>
      </c>
      <c r="F24" s="11" t="s">
        <v>167</v>
      </c>
      <c r="G24" s="9" t="s">
        <v>223</v>
      </c>
      <c r="H24" s="9">
        <v>61.5</v>
      </c>
      <c r="I24" s="10">
        <v>77.430000000000007</v>
      </c>
      <c r="J24" s="25">
        <f t="shared" si="0"/>
        <v>71.058000000000007</v>
      </c>
      <c r="K24" s="8"/>
    </row>
    <row r="25" spans="1:11" ht="30" customHeight="1">
      <c r="A25" s="8">
        <v>24</v>
      </c>
      <c r="B25" s="11" t="s">
        <v>224</v>
      </c>
      <c r="C25" s="8" t="s">
        <v>18</v>
      </c>
      <c r="D25" s="8" t="s">
        <v>225</v>
      </c>
      <c r="E25" s="11" t="s">
        <v>9</v>
      </c>
      <c r="F25" s="11" t="s">
        <v>167</v>
      </c>
      <c r="G25" s="9" t="s">
        <v>226</v>
      </c>
      <c r="H25" s="9">
        <v>60.5</v>
      </c>
      <c r="I25" s="10">
        <v>78.069999999999993</v>
      </c>
      <c r="J25" s="25">
        <f t="shared" si="0"/>
        <v>71.042000000000002</v>
      </c>
      <c r="K25" s="8"/>
    </row>
    <row r="26" spans="1:11" ht="30" customHeight="1">
      <c r="A26" s="8">
        <v>25</v>
      </c>
      <c r="B26" s="11" t="s">
        <v>227</v>
      </c>
      <c r="C26" s="8" t="s">
        <v>18</v>
      </c>
      <c r="D26" s="8" t="s">
        <v>228</v>
      </c>
      <c r="E26" s="11" t="s">
        <v>9</v>
      </c>
      <c r="F26" s="11" t="s">
        <v>167</v>
      </c>
      <c r="G26" s="9" t="s">
        <v>229</v>
      </c>
      <c r="H26" s="9">
        <v>58</v>
      </c>
      <c r="I26" s="10">
        <v>79.5</v>
      </c>
      <c r="J26" s="25">
        <f t="shared" si="0"/>
        <v>70.900000000000006</v>
      </c>
      <c r="K26" s="8"/>
    </row>
    <row r="27" spans="1:11" ht="30" customHeight="1">
      <c r="A27" s="8">
        <v>26</v>
      </c>
      <c r="B27" s="11" t="s">
        <v>230</v>
      </c>
      <c r="C27" s="8" t="s">
        <v>18</v>
      </c>
      <c r="D27" s="8" t="s">
        <v>184</v>
      </c>
      <c r="E27" s="11" t="s">
        <v>9</v>
      </c>
      <c r="F27" s="11" t="s">
        <v>167</v>
      </c>
      <c r="G27" s="9" t="s">
        <v>231</v>
      </c>
      <c r="H27" s="9">
        <v>64.5</v>
      </c>
      <c r="I27" s="10">
        <v>74.430000000000007</v>
      </c>
      <c r="J27" s="25">
        <f t="shared" si="0"/>
        <v>70.457999999999998</v>
      </c>
      <c r="K27" s="8"/>
    </row>
    <row r="28" spans="1:11" ht="30" customHeight="1">
      <c r="A28" s="8">
        <v>27</v>
      </c>
      <c r="B28" s="11" t="s">
        <v>232</v>
      </c>
      <c r="C28" s="8" t="s">
        <v>18</v>
      </c>
      <c r="D28" s="8" t="s">
        <v>38</v>
      </c>
      <c r="E28" s="11" t="s">
        <v>9</v>
      </c>
      <c r="F28" s="11" t="s">
        <v>167</v>
      </c>
      <c r="G28" s="9" t="s">
        <v>233</v>
      </c>
      <c r="H28" s="9">
        <v>64</v>
      </c>
      <c r="I28" s="10">
        <v>74.569999999999993</v>
      </c>
      <c r="J28" s="25">
        <f t="shared" si="0"/>
        <v>70.341999999999999</v>
      </c>
      <c r="K28" s="8"/>
    </row>
    <row r="29" spans="1:11" ht="30" customHeight="1">
      <c r="A29" s="8">
        <v>28</v>
      </c>
      <c r="B29" s="11" t="s">
        <v>234</v>
      </c>
      <c r="C29" s="8" t="s">
        <v>18</v>
      </c>
      <c r="D29" s="8" t="s">
        <v>38</v>
      </c>
      <c r="E29" s="11" t="s">
        <v>9</v>
      </c>
      <c r="F29" s="11" t="s">
        <v>167</v>
      </c>
      <c r="G29" s="9" t="s">
        <v>235</v>
      </c>
      <c r="H29" s="9">
        <v>60</v>
      </c>
      <c r="I29" s="10">
        <v>77.209999999999994</v>
      </c>
      <c r="J29" s="25">
        <f t="shared" si="0"/>
        <v>70.325999999999993</v>
      </c>
      <c r="K29" s="8"/>
    </row>
    <row r="30" spans="1:11" ht="30" customHeight="1">
      <c r="A30" s="8">
        <v>29</v>
      </c>
      <c r="B30" s="11" t="s">
        <v>236</v>
      </c>
      <c r="C30" s="8" t="s">
        <v>18</v>
      </c>
      <c r="D30" s="8" t="s">
        <v>38</v>
      </c>
      <c r="E30" s="11" t="s">
        <v>9</v>
      </c>
      <c r="F30" s="11" t="s">
        <v>167</v>
      </c>
      <c r="G30" s="9" t="s">
        <v>237</v>
      </c>
      <c r="H30" s="9">
        <v>56</v>
      </c>
      <c r="I30" s="10">
        <v>79.790000000000006</v>
      </c>
      <c r="J30" s="25">
        <f t="shared" si="0"/>
        <v>70.274000000000001</v>
      </c>
      <c r="K30" s="8"/>
    </row>
    <row r="31" spans="1:11" ht="30" customHeight="1">
      <c r="A31" s="8">
        <v>30</v>
      </c>
      <c r="B31" s="11" t="s">
        <v>238</v>
      </c>
      <c r="C31" s="8" t="s">
        <v>18</v>
      </c>
      <c r="D31" s="8" t="s">
        <v>239</v>
      </c>
      <c r="E31" s="11" t="s">
        <v>9</v>
      </c>
      <c r="F31" s="11" t="s">
        <v>167</v>
      </c>
      <c r="G31" s="9" t="s">
        <v>240</v>
      </c>
      <c r="H31" s="9">
        <v>62</v>
      </c>
      <c r="I31" s="10">
        <v>75.790000000000006</v>
      </c>
      <c r="J31" s="25">
        <f t="shared" si="0"/>
        <v>70.274000000000001</v>
      </c>
      <c r="K31" s="8"/>
    </row>
    <row r="32" spans="1:11" ht="30" customHeight="1">
      <c r="A32" s="8">
        <v>31</v>
      </c>
      <c r="B32" s="11" t="s">
        <v>241</v>
      </c>
      <c r="C32" s="8" t="s">
        <v>18</v>
      </c>
      <c r="D32" s="8" t="s">
        <v>38</v>
      </c>
      <c r="E32" s="11" t="s">
        <v>9</v>
      </c>
      <c r="F32" s="11" t="s">
        <v>167</v>
      </c>
      <c r="G32" s="9" t="s">
        <v>242</v>
      </c>
      <c r="H32" s="9">
        <v>61.5</v>
      </c>
      <c r="I32" s="10">
        <v>76</v>
      </c>
      <c r="J32" s="25">
        <f t="shared" si="0"/>
        <v>70.2</v>
      </c>
      <c r="K32" s="8"/>
    </row>
    <row r="33" spans="1:11" ht="30" customHeight="1">
      <c r="A33" s="8">
        <v>32</v>
      </c>
      <c r="B33" s="11" t="s">
        <v>243</v>
      </c>
      <c r="C33" s="8" t="s">
        <v>18</v>
      </c>
      <c r="D33" s="8" t="s">
        <v>244</v>
      </c>
      <c r="E33" s="11" t="s">
        <v>9</v>
      </c>
      <c r="F33" s="11" t="s">
        <v>167</v>
      </c>
      <c r="G33" s="9" t="s">
        <v>245</v>
      </c>
      <c r="H33" s="9">
        <v>56.5</v>
      </c>
      <c r="I33" s="10">
        <v>79.14</v>
      </c>
      <c r="J33" s="25">
        <f t="shared" si="0"/>
        <v>70.084000000000003</v>
      </c>
      <c r="K33" s="8"/>
    </row>
    <row r="34" spans="1:11" ht="30" customHeight="1">
      <c r="A34" s="8">
        <v>33</v>
      </c>
      <c r="B34" s="11" t="s">
        <v>246</v>
      </c>
      <c r="C34" s="8" t="s">
        <v>7</v>
      </c>
      <c r="D34" s="8" t="s">
        <v>247</v>
      </c>
      <c r="E34" s="11" t="s">
        <v>9</v>
      </c>
      <c r="F34" s="11" t="s">
        <v>167</v>
      </c>
      <c r="G34" s="9" t="s">
        <v>248</v>
      </c>
      <c r="H34" s="9">
        <v>57.5</v>
      </c>
      <c r="I34" s="10">
        <v>77.569999999999993</v>
      </c>
      <c r="J34" s="25">
        <f t="shared" ref="J34:J65" si="1">H34*0.4+I34*0.6</f>
        <v>69.542000000000002</v>
      </c>
      <c r="K34" s="8"/>
    </row>
    <row r="35" spans="1:11" ht="30" customHeight="1">
      <c r="A35" s="8">
        <v>34</v>
      </c>
      <c r="B35" s="11" t="s">
        <v>249</v>
      </c>
      <c r="C35" s="8" t="s">
        <v>18</v>
      </c>
      <c r="D35" s="8" t="s">
        <v>156</v>
      </c>
      <c r="E35" s="11" t="s">
        <v>9</v>
      </c>
      <c r="F35" s="11" t="s">
        <v>167</v>
      </c>
      <c r="G35" s="9" t="s">
        <v>250</v>
      </c>
      <c r="H35" s="9">
        <v>63</v>
      </c>
      <c r="I35" s="10">
        <v>73.86</v>
      </c>
      <c r="J35" s="25">
        <f t="shared" si="1"/>
        <v>69.515999999999991</v>
      </c>
      <c r="K35" s="8"/>
    </row>
    <row r="36" spans="1:11" ht="30" customHeight="1">
      <c r="A36" s="8">
        <v>35</v>
      </c>
      <c r="B36" s="11" t="s">
        <v>251</v>
      </c>
      <c r="C36" s="8" t="s">
        <v>18</v>
      </c>
      <c r="D36" s="8" t="s">
        <v>9</v>
      </c>
      <c r="E36" s="11" t="s">
        <v>9</v>
      </c>
      <c r="F36" s="11" t="s">
        <v>167</v>
      </c>
      <c r="G36" s="9" t="s">
        <v>252</v>
      </c>
      <c r="H36" s="9">
        <v>59.5</v>
      </c>
      <c r="I36" s="10">
        <v>75.930000000000007</v>
      </c>
      <c r="J36" s="25">
        <f t="shared" si="1"/>
        <v>69.358000000000004</v>
      </c>
      <c r="K36" s="8"/>
    </row>
    <row r="37" spans="1:11" ht="30" customHeight="1">
      <c r="A37" s="8">
        <v>36</v>
      </c>
      <c r="B37" s="11" t="s">
        <v>253</v>
      </c>
      <c r="C37" s="8" t="s">
        <v>18</v>
      </c>
      <c r="D37" s="8" t="s">
        <v>9</v>
      </c>
      <c r="E37" s="11" t="s">
        <v>9</v>
      </c>
      <c r="F37" s="11" t="s">
        <v>167</v>
      </c>
      <c r="G37" s="9" t="s">
        <v>254</v>
      </c>
      <c r="H37" s="9">
        <v>61.5</v>
      </c>
      <c r="I37" s="10">
        <v>74.5</v>
      </c>
      <c r="J37" s="25">
        <f t="shared" si="1"/>
        <v>69.3</v>
      </c>
      <c r="K37" s="8"/>
    </row>
    <row r="38" spans="1:11" ht="30" customHeight="1">
      <c r="A38" s="8">
        <v>37</v>
      </c>
      <c r="B38" s="11" t="s">
        <v>255</v>
      </c>
      <c r="C38" s="8" t="s">
        <v>18</v>
      </c>
      <c r="D38" s="8" t="s">
        <v>256</v>
      </c>
      <c r="E38" s="11" t="s">
        <v>9</v>
      </c>
      <c r="F38" s="11" t="s">
        <v>167</v>
      </c>
      <c r="G38" s="9" t="s">
        <v>257</v>
      </c>
      <c r="H38" s="9">
        <v>60</v>
      </c>
      <c r="I38" s="10">
        <v>75.290000000000006</v>
      </c>
      <c r="J38" s="25">
        <f t="shared" si="1"/>
        <v>69.174000000000007</v>
      </c>
      <c r="K38" s="8"/>
    </row>
    <row r="39" spans="1:11" ht="30" customHeight="1">
      <c r="A39" s="8">
        <v>38</v>
      </c>
      <c r="B39" s="11" t="s">
        <v>258</v>
      </c>
      <c r="C39" s="8" t="s">
        <v>18</v>
      </c>
      <c r="D39" s="8" t="s">
        <v>9</v>
      </c>
      <c r="E39" s="11" t="s">
        <v>9</v>
      </c>
      <c r="F39" s="11" t="s">
        <v>167</v>
      </c>
      <c r="G39" s="9" t="s">
        <v>259</v>
      </c>
      <c r="H39" s="9">
        <v>57.5</v>
      </c>
      <c r="I39" s="10">
        <v>76.709999999999994</v>
      </c>
      <c r="J39" s="25">
        <f t="shared" si="1"/>
        <v>69.025999999999996</v>
      </c>
      <c r="K39" s="8"/>
    </row>
    <row r="40" spans="1:11" ht="30" customHeight="1">
      <c r="A40" s="8">
        <v>39</v>
      </c>
      <c r="B40" s="11" t="s">
        <v>260</v>
      </c>
      <c r="C40" s="8" t="s">
        <v>18</v>
      </c>
      <c r="D40" s="8" t="s">
        <v>38</v>
      </c>
      <c r="E40" s="11" t="s">
        <v>9</v>
      </c>
      <c r="F40" s="11" t="s">
        <v>167</v>
      </c>
      <c r="G40" s="9" t="s">
        <v>261</v>
      </c>
      <c r="H40" s="9">
        <v>56</v>
      </c>
      <c r="I40" s="10">
        <v>77.5</v>
      </c>
      <c r="J40" s="25">
        <f t="shared" si="1"/>
        <v>68.900000000000006</v>
      </c>
      <c r="K40" s="8"/>
    </row>
    <row r="41" spans="1:11" ht="30" customHeight="1">
      <c r="A41" s="8">
        <v>40</v>
      </c>
      <c r="B41" s="11" t="s">
        <v>108</v>
      </c>
      <c r="C41" s="8" t="s">
        <v>18</v>
      </c>
      <c r="D41" s="8" t="s">
        <v>262</v>
      </c>
      <c r="E41" s="11" t="s">
        <v>9</v>
      </c>
      <c r="F41" s="11" t="s">
        <v>167</v>
      </c>
      <c r="G41" s="9" t="s">
        <v>263</v>
      </c>
      <c r="H41" s="9">
        <v>56.5</v>
      </c>
      <c r="I41" s="10">
        <v>76.86</v>
      </c>
      <c r="J41" s="25">
        <f t="shared" si="1"/>
        <v>68.716000000000008</v>
      </c>
      <c r="K41" s="8"/>
    </row>
    <row r="42" spans="1:11" ht="30" customHeight="1">
      <c r="A42" s="8">
        <v>41</v>
      </c>
      <c r="B42" s="11" t="s">
        <v>264</v>
      </c>
      <c r="C42" s="8" t="s">
        <v>18</v>
      </c>
      <c r="D42" s="8" t="s">
        <v>153</v>
      </c>
      <c r="E42" s="11" t="s">
        <v>9</v>
      </c>
      <c r="F42" s="11" t="s">
        <v>167</v>
      </c>
      <c r="G42" s="9" t="s">
        <v>265</v>
      </c>
      <c r="H42" s="9">
        <v>59.5</v>
      </c>
      <c r="I42" s="10">
        <v>74.569999999999993</v>
      </c>
      <c r="J42" s="25">
        <f t="shared" si="1"/>
        <v>68.542000000000002</v>
      </c>
      <c r="K42" s="8"/>
    </row>
    <row r="43" spans="1:11" ht="30" customHeight="1">
      <c r="A43" s="8">
        <v>42</v>
      </c>
      <c r="B43" s="11" t="s">
        <v>266</v>
      </c>
      <c r="C43" s="8" t="s">
        <v>18</v>
      </c>
      <c r="D43" s="8" t="s">
        <v>267</v>
      </c>
      <c r="E43" s="11" t="s">
        <v>9</v>
      </c>
      <c r="F43" s="11" t="s">
        <v>167</v>
      </c>
      <c r="G43" s="9" t="s">
        <v>268</v>
      </c>
      <c r="H43" s="9">
        <v>57.5</v>
      </c>
      <c r="I43" s="10">
        <v>75.86</v>
      </c>
      <c r="J43" s="25">
        <f t="shared" si="1"/>
        <v>68.515999999999991</v>
      </c>
      <c r="K43" s="8"/>
    </row>
    <row r="44" spans="1:11" ht="30" customHeight="1">
      <c r="A44" s="8">
        <v>43</v>
      </c>
      <c r="B44" s="11" t="s">
        <v>269</v>
      </c>
      <c r="C44" s="8" t="s">
        <v>18</v>
      </c>
      <c r="D44" s="8" t="s">
        <v>156</v>
      </c>
      <c r="E44" s="11" t="s">
        <v>9</v>
      </c>
      <c r="F44" s="11" t="s">
        <v>167</v>
      </c>
      <c r="G44" s="9" t="s">
        <v>270</v>
      </c>
      <c r="H44" s="9">
        <v>60.5</v>
      </c>
      <c r="I44" s="10">
        <v>73.790000000000006</v>
      </c>
      <c r="J44" s="25">
        <f t="shared" si="1"/>
        <v>68.474000000000004</v>
      </c>
      <c r="K44" s="8"/>
    </row>
    <row r="45" spans="1:11" ht="30" customHeight="1">
      <c r="A45" s="8">
        <v>44</v>
      </c>
      <c r="B45" s="11" t="s">
        <v>271</v>
      </c>
      <c r="C45" s="8" t="s">
        <v>18</v>
      </c>
      <c r="D45" s="8" t="s">
        <v>272</v>
      </c>
      <c r="E45" s="11" t="s">
        <v>9</v>
      </c>
      <c r="F45" s="11" t="s">
        <v>167</v>
      </c>
      <c r="G45" s="9" t="s">
        <v>273</v>
      </c>
      <c r="H45" s="9">
        <v>57.5</v>
      </c>
      <c r="I45" s="10">
        <v>75.790000000000006</v>
      </c>
      <c r="J45" s="25">
        <f t="shared" si="1"/>
        <v>68.474000000000004</v>
      </c>
      <c r="K45" s="8"/>
    </row>
    <row r="46" spans="1:11" ht="30" customHeight="1">
      <c r="A46" s="8">
        <v>45</v>
      </c>
      <c r="B46" s="11" t="s">
        <v>274</v>
      </c>
      <c r="C46" s="8" t="s">
        <v>18</v>
      </c>
      <c r="D46" s="8" t="s">
        <v>38</v>
      </c>
      <c r="E46" s="11" t="s">
        <v>9</v>
      </c>
      <c r="F46" s="11" t="s">
        <v>167</v>
      </c>
      <c r="G46" s="9" t="s">
        <v>275</v>
      </c>
      <c r="H46" s="9">
        <v>56</v>
      </c>
      <c r="I46" s="10">
        <v>76.64</v>
      </c>
      <c r="J46" s="25">
        <f t="shared" si="1"/>
        <v>68.384</v>
      </c>
      <c r="K46" s="8"/>
    </row>
    <row r="47" spans="1:11" ht="30" customHeight="1">
      <c r="A47" s="8">
        <v>46</v>
      </c>
      <c r="B47" s="11" t="s">
        <v>276</v>
      </c>
      <c r="C47" s="8" t="s">
        <v>18</v>
      </c>
      <c r="D47" s="8" t="s">
        <v>9</v>
      </c>
      <c r="E47" s="11" t="s">
        <v>9</v>
      </c>
      <c r="F47" s="11" t="s">
        <v>167</v>
      </c>
      <c r="G47" s="9" t="s">
        <v>277</v>
      </c>
      <c r="H47" s="9">
        <v>56</v>
      </c>
      <c r="I47" s="10">
        <v>75.5</v>
      </c>
      <c r="J47" s="25">
        <f t="shared" si="1"/>
        <v>67.7</v>
      </c>
      <c r="K47" s="8"/>
    </row>
    <row r="48" spans="1:11" ht="30" customHeight="1">
      <c r="A48" s="8">
        <v>47</v>
      </c>
      <c r="B48" s="11" t="s">
        <v>278</v>
      </c>
      <c r="C48" s="8" t="s">
        <v>18</v>
      </c>
      <c r="D48" s="8" t="s">
        <v>139</v>
      </c>
      <c r="E48" s="11" t="s">
        <v>9</v>
      </c>
      <c r="F48" s="11" t="s">
        <v>167</v>
      </c>
      <c r="G48" s="9" t="s">
        <v>279</v>
      </c>
      <c r="H48" s="9">
        <v>59.5</v>
      </c>
      <c r="I48" s="10">
        <v>73</v>
      </c>
      <c r="J48" s="25">
        <f t="shared" si="1"/>
        <v>67.599999999999994</v>
      </c>
      <c r="K48" s="8"/>
    </row>
    <row r="49" spans="1:11" ht="30" customHeight="1">
      <c r="A49" s="8">
        <v>48</v>
      </c>
      <c r="B49" s="11" t="s">
        <v>280</v>
      </c>
      <c r="C49" s="8" t="s">
        <v>18</v>
      </c>
      <c r="D49" s="8" t="s">
        <v>281</v>
      </c>
      <c r="E49" s="11" t="s">
        <v>9</v>
      </c>
      <c r="F49" s="11" t="s">
        <v>167</v>
      </c>
      <c r="G49" s="9" t="s">
        <v>282</v>
      </c>
      <c r="H49" s="9">
        <v>60.5</v>
      </c>
      <c r="I49" s="10">
        <v>71.930000000000007</v>
      </c>
      <c r="J49" s="25">
        <f t="shared" si="1"/>
        <v>67.358000000000004</v>
      </c>
      <c r="K49" s="8"/>
    </row>
    <row r="50" spans="1:11" ht="30" customHeight="1">
      <c r="A50" s="8">
        <v>49</v>
      </c>
      <c r="B50" s="11" t="s">
        <v>283</v>
      </c>
      <c r="C50" s="8" t="s">
        <v>18</v>
      </c>
      <c r="D50" s="8" t="s">
        <v>9</v>
      </c>
      <c r="E50" s="11" t="s">
        <v>9</v>
      </c>
      <c r="F50" s="11" t="s">
        <v>167</v>
      </c>
      <c r="G50" s="9" t="s">
        <v>284</v>
      </c>
      <c r="H50" s="9">
        <v>58</v>
      </c>
      <c r="I50" s="10">
        <v>72.790000000000006</v>
      </c>
      <c r="J50" s="25">
        <f t="shared" si="1"/>
        <v>66.873999999999995</v>
      </c>
      <c r="K50" s="8"/>
    </row>
    <row r="51" spans="1:11" ht="30" customHeight="1">
      <c r="A51" s="8">
        <v>50</v>
      </c>
      <c r="B51" s="11" t="s">
        <v>285</v>
      </c>
      <c r="C51" s="8" t="s">
        <v>18</v>
      </c>
      <c r="D51" s="8" t="s">
        <v>38</v>
      </c>
      <c r="E51" s="11" t="s">
        <v>9</v>
      </c>
      <c r="F51" s="11" t="s">
        <v>167</v>
      </c>
      <c r="G51" s="9" t="s">
        <v>286</v>
      </c>
      <c r="H51" s="9">
        <v>56</v>
      </c>
      <c r="I51" s="10">
        <v>73.14</v>
      </c>
      <c r="J51" s="25">
        <f t="shared" si="1"/>
        <v>66.284000000000006</v>
      </c>
      <c r="K51" s="8"/>
    </row>
    <row r="52" spans="1:11" ht="30" customHeight="1">
      <c r="A52" s="8">
        <v>51</v>
      </c>
      <c r="B52" s="11" t="s">
        <v>287</v>
      </c>
      <c r="C52" s="8" t="s">
        <v>18</v>
      </c>
      <c r="D52" s="8" t="s">
        <v>38</v>
      </c>
      <c r="E52" s="11" t="s">
        <v>9</v>
      </c>
      <c r="F52" s="11" t="s">
        <v>167</v>
      </c>
      <c r="G52" s="9" t="s">
        <v>288</v>
      </c>
      <c r="H52" s="9">
        <v>57.5</v>
      </c>
      <c r="I52" s="10">
        <v>71.430000000000007</v>
      </c>
      <c r="J52" s="25">
        <f t="shared" si="1"/>
        <v>65.858000000000004</v>
      </c>
      <c r="K52" s="8"/>
    </row>
    <row r="53" spans="1:11" ht="30" customHeight="1">
      <c r="A53" s="8">
        <v>52</v>
      </c>
      <c r="B53" s="11" t="s">
        <v>289</v>
      </c>
      <c r="C53" s="8" t="s">
        <v>18</v>
      </c>
      <c r="D53" s="8" t="s">
        <v>9</v>
      </c>
      <c r="E53" s="11" t="s">
        <v>9</v>
      </c>
      <c r="F53" s="11" t="s">
        <v>167</v>
      </c>
      <c r="G53" s="9" t="s">
        <v>290</v>
      </c>
      <c r="H53" s="9">
        <v>56.5</v>
      </c>
      <c r="I53" s="10">
        <v>71.430000000000007</v>
      </c>
      <c r="J53" s="25">
        <f t="shared" si="1"/>
        <v>65.457999999999998</v>
      </c>
      <c r="K53" s="8"/>
    </row>
    <row r="54" spans="1:11" ht="30" customHeight="1">
      <c r="A54" s="8">
        <v>53</v>
      </c>
      <c r="B54" s="11" t="s">
        <v>291</v>
      </c>
      <c r="C54" s="8" t="s">
        <v>18</v>
      </c>
      <c r="D54" s="8" t="s">
        <v>292</v>
      </c>
      <c r="E54" s="11" t="s">
        <v>9</v>
      </c>
      <c r="F54" s="11" t="s">
        <v>167</v>
      </c>
      <c r="G54" s="9" t="s">
        <v>293</v>
      </c>
      <c r="H54" s="9">
        <v>56</v>
      </c>
      <c r="I54" s="10">
        <v>71.569999999999993</v>
      </c>
      <c r="J54" s="25">
        <f t="shared" si="1"/>
        <v>65.341999999999999</v>
      </c>
      <c r="K54" s="8"/>
    </row>
    <row r="55" spans="1:11" ht="30" customHeight="1">
      <c r="A55" s="8">
        <v>54</v>
      </c>
      <c r="B55" s="11" t="s">
        <v>294</v>
      </c>
      <c r="C55" s="8" t="s">
        <v>18</v>
      </c>
      <c r="D55" s="8" t="s">
        <v>295</v>
      </c>
      <c r="E55" s="11" t="s">
        <v>9</v>
      </c>
      <c r="F55" s="11" t="s">
        <v>167</v>
      </c>
      <c r="G55" s="9" t="s">
        <v>296</v>
      </c>
      <c r="H55" s="9">
        <v>56</v>
      </c>
      <c r="I55" s="10">
        <v>69.64</v>
      </c>
      <c r="J55" s="25">
        <f t="shared" si="1"/>
        <v>64.183999999999997</v>
      </c>
      <c r="K55" s="8"/>
    </row>
    <row r="56" spans="1:11" ht="30" customHeight="1">
      <c r="A56" s="8">
        <v>55</v>
      </c>
      <c r="B56" s="11" t="s">
        <v>297</v>
      </c>
      <c r="C56" s="8" t="s">
        <v>18</v>
      </c>
      <c r="D56" s="8" t="s">
        <v>106</v>
      </c>
      <c r="E56" s="11" t="s">
        <v>9</v>
      </c>
      <c r="F56" s="11" t="s">
        <v>167</v>
      </c>
      <c r="G56" s="9" t="s">
        <v>298</v>
      </c>
      <c r="H56" s="9">
        <v>61</v>
      </c>
      <c r="I56" s="10" t="s">
        <v>517</v>
      </c>
      <c r="J56" s="25"/>
      <c r="K56" s="8"/>
    </row>
    <row r="57" spans="1:11" ht="30" customHeight="1">
      <c r="A57" s="8">
        <v>56</v>
      </c>
      <c r="B57" s="11" t="s">
        <v>299</v>
      </c>
      <c r="C57" s="8" t="s">
        <v>18</v>
      </c>
      <c r="D57" s="8" t="s">
        <v>300</v>
      </c>
      <c r="E57" s="11" t="s">
        <v>9</v>
      </c>
      <c r="F57" s="11" t="s">
        <v>167</v>
      </c>
      <c r="G57" s="9" t="s">
        <v>301</v>
      </c>
      <c r="H57" s="9">
        <v>60.5</v>
      </c>
      <c r="I57" s="10" t="s">
        <v>517</v>
      </c>
      <c r="J57" s="25"/>
      <c r="K57" s="8"/>
    </row>
    <row r="58" spans="1:11" ht="30" customHeight="1">
      <c r="A58" s="8">
        <v>57</v>
      </c>
      <c r="B58" s="11" t="s">
        <v>302</v>
      </c>
      <c r="C58" s="8" t="s">
        <v>18</v>
      </c>
      <c r="D58" s="8" t="s">
        <v>38</v>
      </c>
      <c r="E58" s="11" t="s">
        <v>9</v>
      </c>
      <c r="F58" s="11" t="s">
        <v>167</v>
      </c>
      <c r="G58" s="9" t="s">
        <v>303</v>
      </c>
      <c r="H58" s="9">
        <v>59.5</v>
      </c>
      <c r="I58" s="10" t="s">
        <v>517</v>
      </c>
      <c r="J58" s="25"/>
      <c r="K58" s="8"/>
    </row>
    <row r="59" spans="1:11" ht="30" customHeight="1">
      <c r="A59" s="8">
        <v>58</v>
      </c>
      <c r="B59" s="11" t="s">
        <v>304</v>
      </c>
      <c r="C59" s="8" t="s">
        <v>18</v>
      </c>
      <c r="D59" s="8" t="s">
        <v>106</v>
      </c>
      <c r="E59" s="11" t="s">
        <v>9</v>
      </c>
      <c r="F59" s="11" t="s">
        <v>167</v>
      </c>
      <c r="G59" s="9" t="s">
        <v>305</v>
      </c>
      <c r="H59" s="9">
        <v>59</v>
      </c>
      <c r="I59" s="10" t="s">
        <v>517</v>
      </c>
      <c r="J59" s="25"/>
      <c r="K59" s="8"/>
    </row>
    <row r="60" spans="1:11" ht="30" customHeight="1">
      <c r="A60" s="8">
        <v>59</v>
      </c>
      <c r="B60" s="11" t="s">
        <v>306</v>
      </c>
      <c r="C60" s="8" t="s">
        <v>7</v>
      </c>
      <c r="D60" s="8" t="s">
        <v>9</v>
      </c>
      <c r="E60" s="11" t="s">
        <v>9</v>
      </c>
      <c r="F60" s="11" t="s">
        <v>167</v>
      </c>
      <c r="G60" s="9" t="s">
        <v>307</v>
      </c>
      <c r="H60" s="9">
        <v>59</v>
      </c>
      <c r="I60" s="10" t="s">
        <v>517</v>
      </c>
      <c r="J60" s="25"/>
      <c r="K60" s="8"/>
    </row>
    <row r="61" spans="1:11" ht="30" customHeight="1">
      <c r="A61" s="8">
        <v>60</v>
      </c>
      <c r="B61" s="11" t="s">
        <v>308</v>
      </c>
      <c r="C61" s="8" t="s">
        <v>7</v>
      </c>
      <c r="D61" s="8" t="s">
        <v>38</v>
      </c>
      <c r="E61" s="11" t="s">
        <v>9</v>
      </c>
      <c r="F61" s="11" t="s">
        <v>167</v>
      </c>
      <c r="G61" s="9" t="s">
        <v>309</v>
      </c>
      <c r="H61" s="9">
        <v>58</v>
      </c>
      <c r="I61" s="10" t="s">
        <v>517</v>
      </c>
      <c r="J61" s="25"/>
      <c r="K61" s="8"/>
    </row>
    <row r="62" spans="1:11" ht="30" customHeight="1">
      <c r="A62" s="8">
        <v>61</v>
      </c>
      <c r="B62" s="11" t="s">
        <v>310</v>
      </c>
      <c r="C62" s="8" t="s">
        <v>18</v>
      </c>
      <c r="D62" s="8" t="s">
        <v>9</v>
      </c>
      <c r="E62" s="11" t="s">
        <v>9</v>
      </c>
      <c r="F62" s="11" t="s">
        <v>167</v>
      </c>
      <c r="G62" s="9" t="s">
        <v>311</v>
      </c>
      <c r="H62" s="9">
        <v>58</v>
      </c>
      <c r="I62" s="10" t="s">
        <v>517</v>
      </c>
      <c r="J62" s="25"/>
      <c r="K62" s="8"/>
    </row>
    <row r="63" spans="1:11" ht="30" customHeight="1">
      <c r="A63" s="8">
        <v>62</v>
      </c>
      <c r="B63" s="11" t="s">
        <v>312</v>
      </c>
      <c r="C63" s="8" t="s">
        <v>18</v>
      </c>
      <c r="D63" s="8" t="s">
        <v>9</v>
      </c>
      <c r="E63" s="11" t="s">
        <v>9</v>
      </c>
      <c r="F63" s="11" t="s">
        <v>167</v>
      </c>
      <c r="G63" s="9" t="s">
        <v>313</v>
      </c>
      <c r="H63" s="9">
        <v>57</v>
      </c>
      <c r="I63" s="10" t="s">
        <v>517</v>
      </c>
      <c r="J63" s="25"/>
      <c r="K63" s="8"/>
    </row>
    <row r="64" spans="1:11" ht="30" customHeight="1">
      <c r="A64" s="8">
        <v>63</v>
      </c>
      <c r="B64" s="11" t="s">
        <v>314</v>
      </c>
      <c r="C64" s="8" t="s">
        <v>18</v>
      </c>
      <c r="D64" s="8" t="s">
        <v>156</v>
      </c>
      <c r="E64" s="11" t="s">
        <v>9</v>
      </c>
      <c r="F64" s="11" t="s">
        <v>167</v>
      </c>
      <c r="G64" s="9" t="s">
        <v>315</v>
      </c>
      <c r="H64" s="9">
        <v>57</v>
      </c>
      <c r="I64" s="10" t="s">
        <v>517</v>
      </c>
      <c r="J64" s="25"/>
      <c r="K64" s="8"/>
    </row>
    <row r="65" spans="1:11" ht="30" customHeight="1">
      <c r="A65" s="8">
        <v>64</v>
      </c>
      <c r="B65" s="11" t="s">
        <v>316</v>
      </c>
      <c r="C65" s="8" t="s">
        <v>18</v>
      </c>
      <c r="D65" s="8" t="s">
        <v>317</v>
      </c>
      <c r="E65" s="11" t="s">
        <v>9</v>
      </c>
      <c r="F65" s="11" t="s">
        <v>167</v>
      </c>
      <c r="G65" s="9" t="s">
        <v>318</v>
      </c>
      <c r="H65" s="9">
        <v>56</v>
      </c>
      <c r="I65" s="10" t="s">
        <v>517</v>
      </c>
      <c r="J65" s="25"/>
      <c r="K65" s="8"/>
    </row>
  </sheetData>
  <sortState ref="A2:K65">
    <sortCondition descending="1" ref="J2:J65"/>
  </sortState>
  <phoneticPr fontId="4" type="noConversion"/>
  <printOptions horizontalCentered="1"/>
  <pageMargins left="3.937007874015748E-2" right="3.937007874015748E-2" top="0.70866141732283472" bottom="0.2755905511811023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N15" sqref="N15"/>
    </sheetView>
  </sheetViews>
  <sheetFormatPr defaultColWidth="8.875" defaultRowHeight="30" customHeight="1"/>
  <cols>
    <col min="1" max="1" width="5.5" style="2" customWidth="1"/>
    <col min="2" max="2" width="7.5" style="1" bestFit="1" customWidth="1"/>
    <col min="3" max="3" width="6" style="2" customWidth="1"/>
    <col min="4" max="4" width="14.875" style="2" customWidth="1"/>
    <col min="5" max="5" width="14" style="1" customWidth="1"/>
    <col min="6" max="6" width="16.25" style="1" customWidth="1"/>
    <col min="7" max="7" width="10.625" style="1" customWidth="1"/>
    <col min="8" max="8" width="6" style="1" bestFit="1" customWidth="1"/>
    <col min="9" max="9" width="6.5" style="4" bestFit="1" customWidth="1"/>
    <col min="10" max="10" width="7.375" style="26" customWidth="1"/>
    <col min="11" max="11" width="8.375" style="2" customWidth="1"/>
    <col min="12" max="16384" width="8.875" style="2"/>
  </cols>
  <sheetData>
    <row r="1" spans="1:11" ht="30" customHeight="1">
      <c r="A1" s="5" t="s">
        <v>516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6" t="s">
        <v>5</v>
      </c>
      <c r="H1" s="23" t="s">
        <v>529</v>
      </c>
      <c r="I1" s="17" t="s">
        <v>528</v>
      </c>
      <c r="J1" s="27" t="s">
        <v>522</v>
      </c>
      <c r="K1" s="30" t="s">
        <v>521</v>
      </c>
    </row>
    <row r="2" spans="1:11" ht="30" customHeight="1">
      <c r="A2" s="8">
        <v>1</v>
      </c>
      <c r="B2" s="7" t="s">
        <v>319</v>
      </c>
      <c r="C2" s="8" t="s">
        <v>18</v>
      </c>
      <c r="D2" s="8" t="s">
        <v>320</v>
      </c>
      <c r="E2" s="7" t="s">
        <v>321</v>
      </c>
      <c r="F2" s="7" t="s">
        <v>322</v>
      </c>
      <c r="G2" s="9" t="s">
        <v>323</v>
      </c>
      <c r="H2" s="9">
        <v>87</v>
      </c>
      <c r="I2" s="13">
        <v>84.76</v>
      </c>
      <c r="J2" s="25">
        <f t="shared" ref="J2:J9" si="0">H2*0.4+I2*0.6</f>
        <v>85.656000000000006</v>
      </c>
      <c r="K2" s="22" t="s">
        <v>520</v>
      </c>
    </row>
    <row r="3" spans="1:11" ht="30" customHeight="1">
      <c r="A3" s="8">
        <v>2</v>
      </c>
      <c r="B3" s="7" t="s">
        <v>324</v>
      </c>
      <c r="C3" s="8" t="s">
        <v>7</v>
      </c>
      <c r="D3" s="8" t="s">
        <v>325</v>
      </c>
      <c r="E3" s="7" t="s">
        <v>321</v>
      </c>
      <c r="F3" s="7" t="s">
        <v>322</v>
      </c>
      <c r="G3" s="9" t="s">
        <v>326</v>
      </c>
      <c r="H3" s="9">
        <v>80</v>
      </c>
      <c r="I3" s="13">
        <v>75.430000000000007</v>
      </c>
      <c r="J3" s="25">
        <f t="shared" si="0"/>
        <v>77.25800000000001</v>
      </c>
      <c r="K3" s="8"/>
    </row>
    <row r="4" spans="1:11" ht="30" customHeight="1">
      <c r="A4" s="8">
        <v>3</v>
      </c>
      <c r="B4" s="7" t="s">
        <v>327</v>
      </c>
      <c r="C4" s="8" t="s">
        <v>18</v>
      </c>
      <c r="D4" s="8" t="s">
        <v>328</v>
      </c>
      <c r="E4" s="7" t="s">
        <v>321</v>
      </c>
      <c r="F4" s="7" t="s">
        <v>322</v>
      </c>
      <c r="G4" s="9" t="s">
        <v>329</v>
      </c>
      <c r="H4" s="9">
        <v>77</v>
      </c>
      <c r="I4" s="13">
        <v>75.84</v>
      </c>
      <c r="J4" s="25">
        <f t="shared" si="0"/>
        <v>76.304000000000002</v>
      </c>
      <c r="K4" s="8"/>
    </row>
    <row r="5" spans="1:11" ht="30" customHeight="1">
      <c r="A5" s="8">
        <v>4</v>
      </c>
      <c r="B5" s="7" t="s">
        <v>336</v>
      </c>
      <c r="C5" s="8" t="s">
        <v>18</v>
      </c>
      <c r="D5" s="8" t="s">
        <v>337</v>
      </c>
      <c r="E5" s="7" t="s">
        <v>331</v>
      </c>
      <c r="F5" s="7" t="s">
        <v>332</v>
      </c>
      <c r="G5" s="9" t="s">
        <v>338</v>
      </c>
      <c r="H5" s="9">
        <v>48</v>
      </c>
      <c r="I5" s="13">
        <v>82.92</v>
      </c>
      <c r="J5" s="25">
        <f t="shared" si="0"/>
        <v>68.951999999999998</v>
      </c>
      <c r="K5" s="22" t="s">
        <v>520</v>
      </c>
    </row>
    <row r="6" spans="1:11" ht="30" customHeight="1">
      <c r="A6" s="8">
        <v>5</v>
      </c>
      <c r="B6" s="7" t="s">
        <v>334</v>
      </c>
      <c r="C6" s="8" t="s">
        <v>7</v>
      </c>
      <c r="D6" s="8" t="s">
        <v>225</v>
      </c>
      <c r="E6" s="7" t="s">
        <v>331</v>
      </c>
      <c r="F6" s="7" t="s">
        <v>332</v>
      </c>
      <c r="G6" s="9" t="s">
        <v>335</v>
      </c>
      <c r="H6" s="9">
        <v>60</v>
      </c>
      <c r="I6" s="13">
        <v>74.78</v>
      </c>
      <c r="J6" s="25">
        <f t="shared" si="0"/>
        <v>68.867999999999995</v>
      </c>
      <c r="K6" s="8"/>
    </row>
    <row r="7" spans="1:11" ht="30" customHeight="1">
      <c r="A7" s="8">
        <v>6</v>
      </c>
      <c r="B7" s="7" t="s">
        <v>330</v>
      </c>
      <c r="C7" s="8" t="s">
        <v>7</v>
      </c>
      <c r="D7" s="8" t="s">
        <v>106</v>
      </c>
      <c r="E7" s="7" t="s">
        <v>331</v>
      </c>
      <c r="F7" s="7" t="s">
        <v>332</v>
      </c>
      <c r="G7" s="9" t="s">
        <v>333</v>
      </c>
      <c r="H7" s="9">
        <v>66</v>
      </c>
      <c r="I7" s="13">
        <v>66.239999999999995</v>
      </c>
      <c r="J7" s="25">
        <f t="shared" si="0"/>
        <v>66.143999999999991</v>
      </c>
      <c r="K7" s="8"/>
    </row>
    <row r="8" spans="1:11" ht="30" customHeight="1">
      <c r="A8" s="8">
        <v>7</v>
      </c>
      <c r="B8" s="11" t="s">
        <v>339</v>
      </c>
      <c r="C8" s="8" t="s">
        <v>7</v>
      </c>
      <c r="D8" s="8" t="s">
        <v>340</v>
      </c>
      <c r="E8" s="11" t="s">
        <v>341</v>
      </c>
      <c r="F8" s="11" t="s">
        <v>342</v>
      </c>
      <c r="G8" s="9" t="s">
        <v>343</v>
      </c>
      <c r="H8" s="9">
        <v>69</v>
      </c>
      <c r="I8" s="13">
        <v>83.37</v>
      </c>
      <c r="J8" s="25">
        <f t="shared" si="0"/>
        <v>77.622</v>
      </c>
      <c r="K8" s="22" t="s">
        <v>520</v>
      </c>
    </row>
    <row r="9" spans="1:11" ht="30" customHeight="1">
      <c r="A9" s="8">
        <v>8</v>
      </c>
      <c r="B9" s="11" t="s">
        <v>344</v>
      </c>
      <c r="C9" s="8" t="s">
        <v>18</v>
      </c>
      <c r="D9" s="8" t="s">
        <v>345</v>
      </c>
      <c r="E9" s="11" t="s">
        <v>341</v>
      </c>
      <c r="F9" s="11" t="s">
        <v>342</v>
      </c>
      <c r="G9" s="9" t="s">
        <v>346</v>
      </c>
      <c r="H9" s="9">
        <v>57</v>
      </c>
      <c r="I9" s="13">
        <v>89.4</v>
      </c>
      <c r="J9" s="25">
        <f t="shared" si="0"/>
        <v>76.44</v>
      </c>
      <c r="K9" s="8"/>
    </row>
    <row r="10" spans="1:11" ht="30" customHeight="1">
      <c r="A10" s="8">
        <v>9</v>
      </c>
      <c r="B10" s="11" t="s">
        <v>347</v>
      </c>
      <c r="C10" s="8" t="s">
        <v>7</v>
      </c>
      <c r="D10" s="8" t="s">
        <v>348</v>
      </c>
      <c r="E10" s="11" t="s">
        <v>341</v>
      </c>
      <c r="F10" s="11" t="s">
        <v>342</v>
      </c>
      <c r="G10" s="9" t="s">
        <v>349</v>
      </c>
      <c r="H10" s="9">
        <v>45</v>
      </c>
      <c r="I10" s="16" t="s">
        <v>515</v>
      </c>
      <c r="J10" s="25"/>
      <c r="K10" s="8"/>
    </row>
    <row r="11" spans="1:11" ht="30" customHeight="1">
      <c r="A11" s="8">
        <v>10</v>
      </c>
      <c r="B11" s="11" t="s">
        <v>362</v>
      </c>
      <c r="C11" s="8" t="s">
        <v>18</v>
      </c>
      <c r="D11" s="8" t="s">
        <v>363</v>
      </c>
      <c r="E11" s="11" t="s">
        <v>351</v>
      </c>
      <c r="F11" s="11" t="s">
        <v>352</v>
      </c>
      <c r="G11" s="9" t="s">
        <v>364</v>
      </c>
      <c r="H11" s="9">
        <v>65.5</v>
      </c>
      <c r="I11" s="10">
        <v>92.09</v>
      </c>
      <c r="J11" s="25">
        <f>H11*0.4+I11*0.6</f>
        <v>81.454000000000008</v>
      </c>
      <c r="K11" s="22" t="s">
        <v>520</v>
      </c>
    </row>
    <row r="12" spans="1:11" ht="30" customHeight="1">
      <c r="A12" s="8">
        <v>11</v>
      </c>
      <c r="B12" s="11" t="s">
        <v>350</v>
      </c>
      <c r="C12" s="8" t="s">
        <v>18</v>
      </c>
      <c r="D12" s="8" t="s">
        <v>267</v>
      </c>
      <c r="E12" s="11" t="s">
        <v>351</v>
      </c>
      <c r="F12" s="11" t="s">
        <v>352</v>
      </c>
      <c r="G12" s="9" t="s">
        <v>353</v>
      </c>
      <c r="H12" s="9">
        <v>87</v>
      </c>
      <c r="I12" s="10">
        <v>69.5</v>
      </c>
      <c r="J12" s="25">
        <f>H12*0.4+I12*0.6</f>
        <v>76.5</v>
      </c>
      <c r="K12" s="8"/>
    </row>
    <row r="13" spans="1:11" ht="30" customHeight="1">
      <c r="A13" s="8">
        <v>12</v>
      </c>
      <c r="B13" s="11" t="s">
        <v>357</v>
      </c>
      <c r="C13" s="8" t="s">
        <v>18</v>
      </c>
      <c r="D13" s="8" t="s">
        <v>358</v>
      </c>
      <c r="E13" s="11" t="s">
        <v>351</v>
      </c>
      <c r="F13" s="11" t="s">
        <v>352</v>
      </c>
      <c r="G13" s="9" t="s">
        <v>359</v>
      </c>
      <c r="H13" s="9">
        <v>67.5</v>
      </c>
      <c r="I13" s="10">
        <v>81.7</v>
      </c>
      <c r="J13" s="25">
        <f>H13*0.4+I13*0.6</f>
        <v>76.02000000000001</v>
      </c>
      <c r="K13" s="8"/>
    </row>
    <row r="14" spans="1:11" ht="30" customHeight="1">
      <c r="A14" s="8">
        <v>13</v>
      </c>
      <c r="B14" s="11" t="s">
        <v>365</v>
      </c>
      <c r="C14" s="8" t="s">
        <v>18</v>
      </c>
      <c r="D14" s="8" t="s">
        <v>363</v>
      </c>
      <c r="E14" s="11" t="s">
        <v>351</v>
      </c>
      <c r="F14" s="11" t="s">
        <v>352</v>
      </c>
      <c r="G14" s="9" t="s">
        <v>366</v>
      </c>
      <c r="H14" s="9">
        <v>65</v>
      </c>
      <c r="I14" s="10">
        <v>80.62</v>
      </c>
      <c r="J14" s="25">
        <f>H14*0.4+I14*0.6</f>
        <v>74.372</v>
      </c>
      <c r="K14" s="8"/>
    </row>
    <row r="15" spans="1:11" ht="30" customHeight="1">
      <c r="A15" s="8">
        <v>14</v>
      </c>
      <c r="B15" s="11" t="s">
        <v>360</v>
      </c>
      <c r="C15" s="8" t="s">
        <v>18</v>
      </c>
      <c r="D15" s="8" t="s">
        <v>358</v>
      </c>
      <c r="E15" s="11" t="s">
        <v>351</v>
      </c>
      <c r="F15" s="11" t="s">
        <v>352</v>
      </c>
      <c r="G15" s="9" t="s">
        <v>361</v>
      </c>
      <c r="H15" s="9">
        <v>66.5</v>
      </c>
      <c r="I15" s="10">
        <v>58.76</v>
      </c>
      <c r="J15" s="25">
        <f>H15*0.4+I15*0.6</f>
        <v>61.856000000000002</v>
      </c>
      <c r="K15" s="8"/>
    </row>
    <row r="16" spans="1:11" ht="30" customHeight="1">
      <c r="A16" s="8">
        <v>15</v>
      </c>
      <c r="B16" s="11" t="s">
        <v>354</v>
      </c>
      <c r="C16" s="8" t="s">
        <v>18</v>
      </c>
      <c r="D16" s="8" t="s">
        <v>355</v>
      </c>
      <c r="E16" s="11" t="s">
        <v>351</v>
      </c>
      <c r="F16" s="11" t="s">
        <v>352</v>
      </c>
      <c r="G16" s="9" t="s">
        <v>356</v>
      </c>
      <c r="H16" s="9">
        <v>74</v>
      </c>
      <c r="I16" s="16" t="s">
        <v>515</v>
      </c>
      <c r="J16" s="25"/>
      <c r="K16" s="8"/>
    </row>
    <row r="17" spans="1:11" ht="30" customHeight="1">
      <c r="A17" s="8">
        <v>16</v>
      </c>
      <c r="B17" s="11" t="s">
        <v>367</v>
      </c>
      <c r="C17" s="8" t="s">
        <v>7</v>
      </c>
      <c r="D17" s="8" t="s">
        <v>184</v>
      </c>
      <c r="E17" s="11" t="s">
        <v>368</v>
      </c>
      <c r="F17" s="11" t="s">
        <v>369</v>
      </c>
      <c r="G17" s="9" t="s">
        <v>370</v>
      </c>
      <c r="H17" s="9">
        <v>80</v>
      </c>
      <c r="I17" s="13">
        <v>84.89</v>
      </c>
      <c r="J17" s="25">
        <f t="shared" ref="J17:J25" si="1">H17*0.4+I17*0.6</f>
        <v>82.933999999999997</v>
      </c>
      <c r="K17" s="22" t="s">
        <v>520</v>
      </c>
    </row>
    <row r="18" spans="1:11" ht="30" customHeight="1">
      <c r="A18" s="8">
        <v>17</v>
      </c>
      <c r="B18" s="11" t="s">
        <v>381</v>
      </c>
      <c r="C18" s="8" t="s">
        <v>7</v>
      </c>
      <c r="D18" s="8" t="s">
        <v>382</v>
      </c>
      <c r="E18" s="11" t="s">
        <v>368</v>
      </c>
      <c r="F18" s="11" t="s">
        <v>369</v>
      </c>
      <c r="G18" s="9" t="s">
        <v>383</v>
      </c>
      <c r="H18" s="9">
        <v>67</v>
      </c>
      <c r="I18" s="13">
        <v>77.03</v>
      </c>
      <c r="J18" s="25">
        <f t="shared" si="1"/>
        <v>73.018000000000001</v>
      </c>
      <c r="K18" s="8"/>
    </row>
    <row r="19" spans="1:11" ht="30" customHeight="1">
      <c r="A19" s="8">
        <v>18</v>
      </c>
      <c r="B19" s="11" t="s">
        <v>376</v>
      </c>
      <c r="C19" s="8" t="s">
        <v>7</v>
      </c>
      <c r="D19" s="8" t="s">
        <v>377</v>
      </c>
      <c r="E19" s="11" t="s">
        <v>368</v>
      </c>
      <c r="F19" s="11" t="s">
        <v>369</v>
      </c>
      <c r="G19" s="9" t="s">
        <v>378</v>
      </c>
      <c r="H19" s="9">
        <v>71</v>
      </c>
      <c r="I19" s="13">
        <v>65.319999999999993</v>
      </c>
      <c r="J19" s="25">
        <f t="shared" si="1"/>
        <v>67.591999999999999</v>
      </c>
      <c r="K19" s="8"/>
    </row>
    <row r="20" spans="1:11" ht="30" customHeight="1">
      <c r="A20" s="8">
        <v>19</v>
      </c>
      <c r="B20" s="11" t="s">
        <v>374</v>
      </c>
      <c r="C20" s="8" t="s">
        <v>7</v>
      </c>
      <c r="D20" s="8" t="s">
        <v>38</v>
      </c>
      <c r="E20" s="11" t="s">
        <v>368</v>
      </c>
      <c r="F20" s="11" t="s">
        <v>369</v>
      </c>
      <c r="G20" s="9" t="s">
        <v>375</v>
      </c>
      <c r="H20" s="9">
        <v>74</v>
      </c>
      <c r="I20" s="13">
        <v>61.96</v>
      </c>
      <c r="J20" s="25">
        <f t="shared" si="1"/>
        <v>66.77600000000001</v>
      </c>
      <c r="K20" s="8"/>
    </row>
    <row r="21" spans="1:11" ht="30" customHeight="1">
      <c r="A21" s="8">
        <v>20</v>
      </c>
      <c r="B21" s="11" t="s">
        <v>379</v>
      </c>
      <c r="C21" s="8" t="s">
        <v>18</v>
      </c>
      <c r="D21" s="8" t="s">
        <v>38</v>
      </c>
      <c r="E21" s="11" t="s">
        <v>368</v>
      </c>
      <c r="F21" s="11" t="s">
        <v>369</v>
      </c>
      <c r="G21" s="9" t="s">
        <v>380</v>
      </c>
      <c r="H21" s="9">
        <v>70</v>
      </c>
      <c r="I21" s="13">
        <v>63.97</v>
      </c>
      <c r="J21" s="25">
        <f t="shared" si="1"/>
        <v>66.382000000000005</v>
      </c>
      <c r="K21" s="8"/>
    </row>
    <row r="22" spans="1:11" ht="30" customHeight="1">
      <c r="A22" s="8">
        <v>21</v>
      </c>
      <c r="B22" s="11" t="s">
        <v>371</v>
      </c>
      <c r="C22" s="8" t="s">
        <v>18</v>
      </c>
      <c r="D22" s="8" t="s">
        <v>372</v>
      </c>
      <c r="E22" s="11" t="s">
        <v>368</v>
      </c>
      <c r="F22" s="11" t="s">
        <v>369</v>
      </c>
      <c r="G22" s="9" t="s">
        <v>373</v>
      </c>
      <c r="H22" s="9">
        <v>77</v>
      </c>
      <c r="I22" s="13">
        <v>57.47</v>
      </c>
      <c r="J22" s="25">
        <f t="shared" si="1"/>
        <v>65.281999999999996</v>
      </c>
      <c r="K22" s="8"/>
    </row>
    <row r="23" spans="1:11" ht="30" customHeight="1">
      <c r="A23" s="8">
        <v>22</v>
      </c>
      <c r="B23" s="11" t="s">
        <v>384</v>
      </c>
      <c r="C23" s="8" t="s">
        <v>7</v>
      </c>
      <c r="D23" s="8" t="s">
        <v>9</v>
      </c>
      <c r="E23" s="11" t="s">
        <v>368</v>
      </c>
      <c r="F23" s="11" t="s">
        <v>385</v>
      </c>
      <c r="G23" s="9" t="s">
        <v>386</v>
      </c>
      <c r="H23" s="9">
        <v>82</v>
      </c>
      <c r="I23" s="13">
        <v>78.33</v>
      </c>
      <c r="J23" s="25">
        <f t="shared" si="1"/>
        <v>79.798000000000002</v>
      </c>
      <c r="K23" s="22" t="s">
        <v>520</v>
      </c>
    </row>
    <row r="24" spans="1:11" ht="30" customHeight="1">
      <c r="A24" s="8">
        <v>23</v>
      </c>
      <c r="B24" s="11" t="s">
        <v>398</v>
      </c>
      <c r="C24" s="8" t="s">
        <v>7</v>
      </c>
      <c r="D24" s="8" t="s">
        <v>372</v>
      </c>
      <c r="E24" s="11" t="s">
        <v>368</v>
      </c>
      <c r="F24" s="11" t="s">
        <v>385</v>
      </c>
      <c r="G24" s="9" t="s">
        <v>399</v>
      </c>
      <c r="H24" s="9">
        <v>33</v>
      </c>
      <c r="I24" s="13">
        <v>77.61</v>
      </c>
      <c r="J24" s="25">
        <f t="shared" si="1"/>
        <v>59.765999999999998</v>
      </c>
      <c r="K24" s="8"/>
    </row>
    <row r="25" spans="1:11" ht="30" customHeight="1">
      <c r="A25" s="8">
        <v>24</v>
      </c>
      <c r="B25" s="11" t="s">
        <v>389</v>
      </c>
      <c r="C25" s="8" t="s">
        <v>18</v>
      </c>
      <c r="D25" s="8" t="s">
        <v>390</v>
      </c>
      <c r="E25" s="11" t="s">
        <v>368</v>
      </c>
      <c r="F25" s="11" t="s">
        <v>385</v>
      </c>
      <c r="G25" s="9" t="s">
        <v>391</v>
      </c>
      <c r="H25" s="9">
        <v>49</v>
      </c>
      <c r="I25" s="13">
        <v>66.650000000000006</v>
      </c>
      <c r="J25" s="25">
        <f t="shared" si="1"/>
        <v>59.59</v>
      </c>
      <c r="K25" s="8"/>
    </row>
    <row r="26" spans="1:11" ht="30" customHeight="1">
      <c r="A26" s="8">
        <v>25</v>
      </c>
      <c r="B26" s="11" t="s">
        <v>387</v>
      </c>
      <c r="C26" s="8" t="s">
        <v>7</v>
      </c>
      <c r="D26" s="8" t="s">
        <v>32</v>
      </c>
      <c r="E26" s="11" t="s">
        <v>368</v>
      </c>
      <c r="F26" s="11" t="s">
        <v>385</v>
      </c>
      <c r="G26" s="9" t="s">
        <v>388</v>
      </c>
      <c r="H26" s="9">
        <v>60</v>
      </c>
      <c r="I26" s="16" t="s">
        <v>515</v>
      </c>
      <c r="J26" s="25"/>
      <c r="K26" s="8"/>
    </row>
    <row r="27" spans="1:11" ht="30" customHeight="1">
      <c r="A27" s="8">
        <v>26</v>
      </c>
      <c r="B27" s="11" t="s">
        <v>392</v>
      </c>
      <c r="C27" s="8" t="s">
        <v>7</v>
      </c>
      <c r="D27" s="8" t="s">
        <v>393</v>
      </c>
      <c r="E27" s="11" t="s">
        <v>368</v>
      </c>
      <c r="F27" s="11" t="s">
        <v>385</v>
      </c>
      <c r="G27" s="9" t="s">
        <v>394</v>
      </c>
      <c r="H27" s="9">
        <v>37</v>
      </c>
      <c r="I27" s="16" t="s">
        <v>515</v>
      </c>
      <c r="J27" s="25"/>
      <c r="K27" s="8"/>
    </row>
    <row r="28" spans="1:11" ht="30" customHeight="1">
      <c r="A28" s="8">
        <v>27</v>
      </c>
      <c r="B28" s="11" t="s">
        <v>395</v>
      </c>
      <c r="C28" s="8" t="s">
        <v>7</v>
      </c>
      <c r="D28" s="8" t="s">
        <v>396</v>
      </c>
      <c r="E28" s="11" t="s">
        <v>368</v>
      </c>
      <c r="F28" s="11" t="s">
        <v>385</v>
      </c>
      <c r="G28" s="9" t="s">
        <v>397</v>
      </c>
      <c r="H28" s="9">
        <v>34</v>
      </c>
      <c r="I28" s="16" t="s">
        <v>515</v>
      </c>
      <c r="J28" s="25"/>
      <c r="K28" s="8"/>
    </row>
    <row r="29" spans="1:11" ht="30" customHeight="1">
      <c r="A29" s="8">
        <v>28</v>
      </c>
      <c r="B29" s="11" t="s">
        <v>400</v>
      </c>
      <c r="C29" s="8" t="s">
        <v>7</v>
      </c>
      <c r="D29" s="8" t="s">
        <v>38</v>
      </c>
      <c r="E29" s="11" t="s">
        <v>401</v>
      </c>
      <c r="F29" s="11" t="s">
        <v>402</v>
      </c>
      <c r="G29" s="9" t="s">
        <v>403</v>
      </c>
      <c r="H29" s="9">
        <v>78</v>
      </c>
      <c r="I29" s="13">
        <v>83.01</v>
      </c>
      <c r="J29" s="25">
        <f>H29*0.4+I29*0.6</f>
        <v>81.006</v>
      </c>
      <c r="K29" s="22" t="s">
        <v>520</v>
      </c>
    </row>
    <row r="30" spans="1:11" ht="30" customHeight="1">
      <c r="A30" s="8">
        <v>29</v>
      </c>
      <c r="B30" s="11" t="s">
        <v>410</v>
      </c>
      <c r="C30" s="8" t="s">
        <v>7</v>
      </c>
      <c r="D30" s="8" t="s">
        <v>38</v>
      </c>
      <c r="E30" s="11" t="s">
        <v>401</v>
      </c>
      <c r="F30" s="11" t="s">
        <v>402</v>
      </c>
      <c r="G30" s="9" t="s">
        <v>411</v>
      </c>
      <c r="H30" s="9">
        <v>67</v>
      </c>
      <c r="I30" s="13">
        <v>79.22</v>
      </c>
      <c r="J30" s="25">
        <f>H30*0.4+I30*0.6</f>
        <v>74.331999999999994</v>
      </c>
      <c r="K30" s="8"/>
    </row>
    <row r="31" spans="1:11" ht="30" customHeight="1">
      <c r="A31" s="8">
        <v>30</v>
      </c>
      <c r="B31" s="11" t="s">
        <v>407</v>
      </c>
      <c r="C31" s="8" t="s">
        <v>7</v>
      </c>
      <c r="D31" s="8" t="s">
        <v>408</v>
      </c>
      <c r="E31" s="11" t="s">
        <v>401</v>
      </c>
      <c r="F31" s="11" t="s">
        <v>402</v>
      </c>
      <c r="G31" s="9" t="s">
        <v>409</v>
      </c>
      <c r="H31" s="9">
        <v>67</v>
      </c>
      <c r="I31" s="13">
        <v>76.400000000000006</v>
      </c>
      <c r="J31" s="25">
        <f>H31*0.4+I31*0.6</f>
        <v>72.64</v>
      </c>
      <c r="K31" s="8"/>
    </row>
    <row r="32" spans="1:11" ht="30" customHeight="1">
      <c r="A32" s="8">
        <v>31</v>
      </c>
      <c r="B32" s="11" t="s">
        <v>404</v>
      </c>
      <c r="C32" s="8" t="s">
        <v>7</v>
      </c>
      <c r="D32" s="8" t="s">
        <v>405</v>
      </c>
      <c r="E32" s="11" t="s">
        <v>401</v>
      </c>
      <c r="F32" s="11" t="s">
        <v>402</v>
      </c>
      <c r="G32" s="9" t="s">
        <v>406</v>
      </c>
      <c r="H32" s="9">
        <v>71</v>
      </c>
      <c r="I32" s="16" t="s">
        <v>515</v>
      </c>
      <c r="J32" s="25"/>
      <c r="K32" s="8"/>
    </row>
    <row r="33" spans="1:11" ht="30" customHeight="1">
      <c r="A33" s="8">
        <v>32</v>
      </c>
      <c r="B33" s="11" t="s">
        <v>420</v>
      </c>
      <c r="C33" s="8" t="s">
        <v>18</v>
      </c>
      <c r="D33" s="8" t="s">
        <v>38</v>
      </c>
      <c r="E33" s="11" t="s">
        <v>413</v>
      </c>
      <c r="F33" s="11" t="s">
        <v>414</v>
      </c>
      <c r="G33" s="9" t="s">
        <v>421</v>
      </c>
      <c r="H33" s="9">
        <v>61</v>
      </c>
      <c r="I33" s="13">
        <v>83.14</v>
      </c>
      <c r="J33" s="25">
        <f>H33*0.4+I33*0.6</f>
        <v>74.284000000000006</v>
      </c>
      <c r="K33" s="22" t="s">
        <v>520</v>
      </c>
    </row>
    <row r="34" spans="1:11" ht="30" customHeight="1">
      <c r="A34" s="8">
        <v>33</v>
      </c>
      <c r="B34" s="11" t="s">
        <v>416</v>
      </c>
      <c r="C34" s="8" t="s">
        <v>18</v>
      </c>
      <c r="D34" s="8" t="s">
        <v>38</v>
      </c>
      <c r="E34" s="11" t="s">
        <v>413</v>
      </c>
      <c r="F34" s="11" t="s">
        <v>414</v>
      </c>
      <c r="G34" s="9" t="s">
        <v>417</v>
      </c>
      <c r="H34" s="9">
        <v>64</v>
      </c>
      <c r="I34" s="13">
        <v>77.23</v>
      </c>
      <c r="J34" s="25">
        <f>H34*0.4+I34*0.6</f>
        <v>71.938000000000002</v>
      </c>
      <c r="K34" s="8"/>
    </row>
    <row r="35" spans="1:11" ht="30" customHeight="1">
      <c r="A35" s="8">
        <v>34</v>
      </c>
      <c r="B35" s="11" t="s">
        <v>418</v>
      </c>
      <c r="C35" s="8" t="s">
        <v>7</v>
      </c>
      <c r="D35" s="8" t="s">
        <v>38</v>
      </c>
      <c r="E35" s="11" t="s">
        <v>413</v>
      </c>
      <c r="F35" s="11" t="s">
        <v>414</v>
      </c>
      <c r="G35" s="9" t="s">
        <v>419</v>
      </c>
      <c r="H35" s="9">
        <v>61</v>
      </c>
      <c r="I35" s="13">
        <v>71.790000000000006</v>
      </c>
      <c r="J35" s="25">
        <f>H35*0.4+I35*0.6</f>
        <v>67.474000000000004</v>
      </c>
      <c r="K35" s="8"/>
    </row>
    <row r="36" spans="1:11" ht="30" customHeight="1">
      <c r="A36" s="8">
        <v>35</v>
      </c>
      <c r="B36" s="11" t="s">
        <v>412</v>
      </c>
      <c r="C36" s="8" t="s">
        <v>18</v>
      </c>
      <c r="D36" s="8" t="s">
        <v>217</v>
      </c>
      <c r="E36" s="11" t="s">
        <v>413</v>
      </c>
      <c r="F36" s="11" t="s">
        <v>414</v>
      </c>
      <c r="G36" s="9" t="s">
        <v>415</v>
      </c>
      <c r="H36" s="9">
        <v>68</v>
      </c>
      <c r="I36" s="16" t="s">
        <v>515</v>
      </c>
      <c r="J36" s="25"/>
      <c r="K36" s="8"/>
    </row>
    <row r="37" spans="1:11" ht="30" customHeight="1">
      <c r="A37" s="8">
        <v>36</v>
      </c>
      <c r="B37" s="7" t="s">
        <v>426</v>
      </c>
      <c r="C37" s="8" t="s">
        <v>18</v>
      </c>
      <c r="D37" s="8" t="s">
        <v>427</v>
      </c>
      <c r="E37" s="7" t="s">
        <v>423</v>
      </c>
      <c r="F37" s="7" t="s">
        <v>424</v>
      </c>
      <c r="G37" s="9" t="s">
        <v>428</v>
      </c>
      <c r="H37" s="9">
        <v>74</v>
      </c>
      <c r="I37" s="13">
        <v>88.87</v>
      </c>
      <c r="J37" s="25">
        <f t="shared" ref="J37:J59" si="2">H37*0.4+I37*0.6</f>
        <v>82.921999999999997</v>
      </c>
      <c r="K37" s="22" t="s">
        <v>520</v>
      </c>
    </row>
    <row r="38" spans="1:11" ht="30" customHeight="1">
      <c r="A38" s="8">
        <v>37</v>
      </c>
      <c r="B38" s="7" t="s">
        <v>422</v>
      </c>
      <c r="C38" s="8" t="s">
        <v>18</v>
      </c>
      <c r="D38" s="8" t="s">
        <v>74</v>
      </c>
      <c r="E38" s="7" t="s">
        <v>423</v>
      </c>
      <c r="F38" s="7" t="s">
        <v>424</v>
      </c>
      <c r="G38" s="9" t="s">
        <v>425</v>
      </c>
      <c r="H38" s="9">
        <v>75</v>
      </c>
      <c r="I38" s="13">
        <v>76.66</v>
      </c>
      <c r="J38" s="25">
        <f t="shared" si="2"/>
        <v>75.995999999999995</v>
      </c>
      <c r="K38" s="8"/>
    </row>
    <row r="39" spans="1:11" ht="30" customHeight="1">
      <c r="A39" s="8">
        <v>38</v>
      </c>
      <c r="B39" s="7" t="s">
        <v>429</v>
      </c>
      <c r="C39" s="8" t="s">
        <v>18</v>
      </c>
      <c r="D39" s="8" t="s">
        <v>38</v>
      </c>
      <c r="E39" s="7" t="s">
        <v>423</v>
      </c>
      <c r="F39" s="7" t="s">
        <v>424</v>
      </c>
      <c r="G39" s="9" t="s">
        <v>430</v>
      </c>
      <c r="H39" s="9">
        <v>67</v>
      </c>
      <c r="I39" s="13">
        <v>73.77</v>
      </c>
      <c r="J39" s="25">
        <f t="shared" si="2"/>
        <v>71.061999999999998</v>
      </c>
      <c r="K39" s="8"/>
    </row>
    <row r="40" spans="1:11" ht="30" customHeight="1">
      <c r="A40" s="8">
        <v>39</v>
      </c>
      <c r="B40" s="11" t="s">
        <v>431</v>
      </c>
      <c r="C40" s="8" t="s">
        <v>7</v>
      </c>
      <c r="D40" s="8" t="s">
        <v>267</v>
      </c>
      <c r="E40" s="11" t="s">
        <v>432</v>
      </c>
      <c r="F40" s="11" t="s">
        <v>433</v>
      </c>
      <c r="G40" s="9" t="s">
        <v>434</v>
      </c>
      <c r="H40" s="9">
        <v>75</v>
      </c>
      <c r="I40" s="13">
        <v>83.14</v>
      </c>
      <c r="J40" s="25">
        <f t="shared" si="2"/>
        <v>79.884</v>
      </c>
      <c r="K40" s="22" t="s">
        <v>523</v>
      </c>
    </row>
    <row r="41" spans="1:11" ht="30" customHeight="1">
      <c r="A41" s="8">
        <v>40</v>
      </c>
      <c r="B41" s="11" t="s">
        <v>435</v>
      </c>
      <c r="C41" s="8" t="s">
        <v>18</v>
      </c>
      <c r="D41" s="8" t="s">
        <v>8</v>
      </c>
      <c r="E41" s="11" t="s">
        <v>432</v>
      </c>
      <c r="F41" s="11" t="s">
        <v>433</v>
      </c>
      <c r="G41" s="9" t="s">
        <v>436</v>
      </c>
      <c r="H41" s="9">
        <v>68</v>
      </c>
      <c r="I41" s="13">
        <v>76.7</v>
      </c>
      <c r="J41" s="25">
        <f t="shared" si="2"/>
        <v>73.22</v>
      </c>
      <c r="K41" s="8"/>
    </row>
    <row r="42" spans="1:11" ht="30" customHeight="1">
      <c r="A42" s="8">
        <v>41</v>
      </c>
      <c r="B42" s="11" t="s">
        <v>437</v>
      </c>
      <c r="C42" s="8" t="s">
        <v>18</v>
      </c>
      <c r="D42" s="8" t="s">
        <v>9</v>
      </c>
      <c r="E42" s="11" t="s">
        <v>432</v>
      </c>
      <c r="F42" s="11" t="s">
        <v>433</v>
      </c>
      <c r="G42" s="9" t="s">
        <v>438</v>
      </c>
      <c r="H42" s="9">
        <v>55</v>
      </c>
      <c r="I42" s="13">
        <v>64.510000000000005</v>
      </c>
      <c r="J42" s="25">
        <f t="shared" si="2"/>
        <v>60.706000000000003</v>
      </c>
      <c r="K42" s="8"/>
    </row>
    <row r="43" spans="1:11" ht="30" customHeight="1">
      <c r="A43" s="8">
        <v>42</v>
      </c>
      <c r="B43" s="11" t="s">
        <v>443</v>
      </c>
      <c r="C43" s="8" t="s">
        <v>18</v>
      </c>
      <c r="D43" s="8" t="s">
        <v>9</v>
      </c>
      <c r="E43" s="11" t="s">
        <v>440</v>
      </c>
      <c r="F43" s="11" t="s">
        <v>441</v>
      </c>
      <c r="G43" s="9" t="s">
        <v>444</v>
      </c>
      <c r="H43" s="9">
        <v>85</v>
      </c>
      <c r="I43" s="13">
        <v>86.73</v>
      </c>
      <c r="J43" s="25">
        <f t="shared" si="2"/>
        <v>86.038000000000011</v>
      </c>
      <c r="K43" s="22" t="s">
        <v>520</v>
      </c>
    </row>
    <row r="44" spans="1:11" ht="30" customHeight="1">
      <c r="A44" s="8">
        <v>43</v>
      </c>
      <c r="B44" s="11" t="s">
        <v>439</v>
      </c>
      <c r="C44" s="8" t="s">
        <v>18</v>
      </c>
      <c r="D44" s="8" t="s">
        <v>9</v>
      </c>
      <c r="E44" s="11" t="s">
        <v>440</v>
      </c>
      <c r="F44" s="11" t="s">
        <v>441</v>
      </c>
      <c r="G44" s="9" t="s">
        <v>442</v>
      </c>
      <c r="H44" s="9">
        <v>87</v>
      </c>
      <c r="I44" s="13">
        <v>82.89</v>
      </c>
      <c r="J44" s="25">
        <f t="shared" si="2"/>
        <v>84.534000000000006</v>
      </c>
      <c r="K44" s="22" t="s">
        <v>520</v>
      </c>
    </row>
    <row r="45" spans="1:11" ht="30" customHeight="1">
      <c r="A45" s="8">
        <v>44</v>
      </c>
      <c r="B45" s="11" t="s">
        <v>450</v>
      </c>
      <c r="C45" s="8" t="s">
        <v>18</v>
      </c>
      <c r="D45" s="8" t="s">
        <v>9</v>
      </c>
      <c r="E45" s="11" t="s">
        <v>440</v>
      </c>
      <c r="F45" s="11" t="s">
        <v>441</v>
      </c>
      <c r="G45" s="9" t="s">
        <v>451</v>
      </c>
      <c r="H45" s="9">
        <v>60</v>
      </c>
      <c r="I45" s="13">
        <v>89.23</v>
      </c>
      <c r="J45" s="25">
        <f t="shared" si="2"/>
        <v>77.538000000000011</v>
      </c>
      <c r="K45" s="8"/>
    </row>
    <row r="46" spans="1:11" ht="30" customHeight="1">
      <c r="A46" s="8">
        <v>45</v>
      </c>
      <c r="B46" s="11" t="s">
        <v>445</v>
      </c>
      <c r="C46" s="8" t="s">
        <v>18</v>
      </c>
      <c r="D46" s="8" t="s">
        <v>446</v>
      </c>
      <c r="E46" s="11" t="s">
        <v>440</v>
      </c>
      <c r="F46" s="11" t="s">
        <v>441</v>
      </c>
      <c r="G46" s="9" t="s">
        <v>447</v>
      </c>
      <c r="H46" s="9">
        <v>63</v>
      </c>
      <c r="I46" s="13">
        <v>85.06</v>
      </c>
      <c r="J46" s="25">
        <f t="shared" si="2"/>
        <v>76.236000000000004</v>
      </c>
      <c r="K46" s="8"/>
    </row>
    <row r="47" spans="1:11" ht="30" customHeight="1">
      <c r="A47" s="8">
        <v>46</v>
      </c>
      <c r="B47" s="11" t="s">
        <v>452</v>
      </c>
      <c r="C47" s="8" t="s">
        <v>18</v>
      </c>
      <c r="D47" s="8" t="s">
        <v>74</v>
      </c>
      <c r="E47" s="11" t="s">
        <v>440</v>
      </c>
      <c r="F47" s="11" t="s">
        <v>441</v>
      </c>
      <c r="G47" s="9" t="s">
        <v>453</v>
      </c>
      <c r="H47" s="9">
        <v>59</v>
      </c>
      <c r="I47" s="13">
        <v>82.56</v>
      </c>
      <c r="J47" s="25">
        <f t="shared" si="2"/>
        <v>73.135999999999996</v>
      </c>
      <c r="K47" s="8"/>
    </row>
    <row r="48" spans="1:11" ht="30" customHeight="1">
      <c r="A48" s="8">
        <v>47</v>
      </c>
      <c r="B48" s="11" t="s">
        <v>448</v>
      </c>
      <c r="C48" s="8" t="s">
        <v>18</v>
      </c>
      <c r="D48" s="8" t="s">
        <v>139</v>
      </c>
      <c r="E48" s="11" t="s">
        <v>440</v>
      </c>
      <c r="F48" s="11" t="s">
        <v>441</v>
      </c>
      <c r="G48" s="9" t="s">
        <v>449</v>
      </c>
      <c r="H48" s="9">
        <v>60</v>
      </c>
      <c r="I48" s="13">
        <v>80.67</v>
      </c>
      <c r="J48" s="25">
        <f t="shared" si="2"/>
        <v>72.402000000000001</v>
      </c>
      <c r="K48" s="8"/>
    </row>
    <row r="49" spans="1:11" ht="30" customHeight="1">
      <c r="A49" s="8">
        <v>48</v>
      </c>
      <c r="B49" s="11" t="s">
        <v>454</v>
      </c>
      <c r="C49" s="8" t="s">
        <v>7</v>
      </c>
      <c r="D49" s="8" t="s">
        <v>455</v>
      </c>
      <c r="E49" s="11" t="s">
        <v>456</v>
      </c>
      <c r="F49" s="11" t="s">
        <v>457</v>
      </c>
      <c r="G49" s="9" t="s">
        <v>458</v>
      </c>
      <c r="H49" s="9">
        <v>61</v>
      </c>
      <c r="I49" s="13">
        <v>80.45</v>
      </c>
      <c r="J49" s="25">
        <f t="shared" si="2"/>
        <v>72.67</v>
      </c>
      <c r="K49" s="22" t="s">
        <v>520</v>
      </c>
    </row>
    <row r="50" spans="1:11" ht="30" customHeight="1">
      <c r="A50" s="8">
        <v>49</v>
      </c>
      <c r="B50" s="11" t="s">
        <v>459</v>
      </c>
      <c r="C50" s="8" t="s">
        <v>7</v>
      </c>
      <c r="D50" s="8" t="s">
        <v>38</v>
      </c>
      <c r="E50" s="11" t="s">
        <v>460</v>
      </c>
      <c r="F50" s="11" t="s">
        <v>461</v>
      </c>
      <c r="G50" s="9" t="s">
        <v>462</v>
      </c>
      <c r="H50" s="9">
        <v>93</v>
      </c>
      <c r="I50" s="13">
        <v>76.17</v>
      </c>
      <c r="J50" s="25">
        <f t="shared" si="2"/>
        <v>82.902000000000001</v>
      </c>
      <c r="K50" s="22" t="s">
        <v>520</v>
      </c>
    </row>
    <row r="51" spans="1:11" ht="30" customHeight="1">
      <c r="A51" s="8">
        <v>50</v>
      </c>
      <c r="B51" s="11" t="s">
        <v>463</v>
      </c>
      <c r="C51" s="8" t="s">
        <v>7</v>
      </c>
      <c r="D51" s="8" t="s">
        <v>38</v>
      </c>
      <c r="E51" s="11" t="s">
        <v>460</v>
      </c>
      <c r="F51" s="11" t="s">
        <v>461</v>
      </c>
      <c r="G51" s="9" t="s">
        <v>464</v>
      </c>
      <c r="H51" s="9">
        <v>80</v>
      </c>
      <c r="I51" s="13">
        <v>83.78</v>
      </c>
      <c r="J51" s="25">
        <f t="shared" si="2"/>
        <v>82.268000000000001</v>
      </c>
      <c r="K51" s="8"/>
    </row>
    <row r="52" spans="1:11" ht="30" customHeight="1">
      <c r="A52" s="8">
        <v>51</v>
      </c>
      <c r="B52" s="11" t="s">
        <v>465</v>
      </c>
      <c r="C52" s="8" t="s">
        <v>18</v>
      </c>
      <c r="D52" s="8" t="s">
        <v>38</v>
      </c>
      <c r="E52" s="11" t="s">
        <v>460</v>
      </c>
      <c r="F52" s="11" t="s">
        <v>461</v>
      </c>
      <c r="G52" s="9" t="s">
        <v>466</v>
      </c>
      <c r="H52" s="9">
        <v>67</v>
      </c>
      <c r="I52" s="13">
        <v>75.94</v>
      </c>
      <c r="J52" s="25">
        <f t="shared" si="2"/>
        <v>72.364000000000004</v>
      </c>
      <c r="K52" s="8"/>
    </row>
    <row r="53" spans="1:11" ht="30" customHeight="1">
      <c r="A53" s="8">
        <v>52</v>
      </c>
      <c r="B53" s="11" t="s">
        <v>467</v>
      </c>
      <c r="C53" s="8" t="s">
        <v>7</v>
      </c>
      <c r="D53" s="8" t="s">
        <v>468</v>
      </c>
      <c r="E53" s="11" t="s">
        <v>469</v>
      </c>
      <c r="F53" s="11" t="s">
        <v>470</v>
      </c>
      <c r="G53" s="9" t="s">
        <v>471</v>
      </c>
      <c r="H53" s="9">
        <v>78</v>
      </c>
      <c r="I53" s="13">
        <v>84.53</v>
      </c>
      <c r="J53" s="25">
        <f t="shared" si="2"/>
        <v>81.918000000000006</v>
      </c>
      <c r="K53" s="22" t="s">
        <v>520</v>
      </c>
    </row>
    <row r="54" spans="1:11" ht="30" customHeight="1">
      <c r="A54" s="8">
        <v>53</v>
      </c>
      <c r="B54" s="12" t="s">
        <v>476</v>
      </c>
      <c r="C54" s="8" t="s">
        <v>7</v>
      </c>
      <c r="D54" s="8" t="s">
        <v>477</v>
      </c>
      <c r="E54" s="11" t="s">
        <v>473</v>
      </c>
      <c r="F54" s="11" t="s">
        <v>474</v>
      </c>
      <c r="G54" s="9" t="s">
        <v>478</v>
      </c>
      <c r="H54" s="9">
        <v>86</v>
      </c>
      <c r="I54" s="13">
        <v>90.39</v>
      </c>
      <c r="J54" s="25">
        <f t="shared" si="2"/>
        <v>88.634</v>
      </c>
      <c r="K54" s="22" t="s">
        <v>520</v>
      </c>
    </row>
    <row r="55" spans="1:11" ht="30" customHeight="1">
      <c r="A55" s="8">
        <v>54</v>
      </c>
      <c r="B55" s="11" t="s">
        <v>472</v>
      </c>
      <c r="C55" s="8" t="s">
        <v>18</v>
      </c>
      <c r="D55" s="8" t="s">
        <v>184</v>
      </c>
      <c r="E55" s="11" t="s">
        <v>473</v>
      </c>
      <c r="F55" s="11" t="s">
        <v>474</v>
      </c>
      <c r="G55" s="9" t="s">
        <v>475</v>
      </c>
      <c r="H55" s="9">
        <v>89</v>
      </c>
      <c r="I55" s="13">
        <v>81.17</v>
      </c>
      <c r="J55" s="25">
        <f t="shared" si="2"/>
        <v>84.301999999999992</v>
      </c>
      <c r="K55" s="8"/>
    </row>
    <row r="56" spans="1:11" ht="30" customHeight="1">
      <c r="A56" s="8">
        <v>55</v>
      </c>
      <c r="B56" s="11" t="s">
        <v>479</v>
      </c>
      <c r="C56" s="8" t="s">
        <v>18</v>
      </c>
      <c r="D56" s="8" t="s">
        <v>480</v>
      </c>
      <c r="E56" s="11" t="s">
        <v>473</v>
      </c>
      <c r="F56" s="11" t="s">
        <v>481</v>
      </c>
      <c r="G56" s="9" t="s">
        <v>482</v>
      </c>
      <c r="H56" s="9">
        <v>81</v>
      </c>
      <c r="I56" s="13">
        <v>73.61</v>
      </c>
      <c r="J56" s="25">
        <f t="shared" si="2"/>
        <v>76.566000000000003</v>
      </c>
      <c r="K56" s="22" t="s">
        <v>520</v>
      </c>
    </row>
    <row r="57" spans="1:11" ht="30" customHeight="1">
      <c r="A57" s="8">
        <v>56</v>
      </c>
      <c r="B57" s="11" t="s">
        <v>492</v>
      </c>
      <c r="C57" s="8" t="s">
        <v>18</v>
      </c>
      <c r="D57" s="8" t="s">
        <v>74</v>
      </c>
      <c r="E57" s="11" t="s">
        <v>493</v>
      </c>
      <c r="F57" s="11" t="s">
        <v>494</v>
      </c>
      <c r="G57" s="9" t="s">
        <v>495</v>
      </c>
      <c r="H57" s="9">
        <v>61</v>
      </c>
      <c r="I57" s="13">
        <v>79.36</v>
      </c>
      <c r="J57" s="25">
        <f t="shared" si="2"/>
        <v>72.016000000000005</v>
      </c>
      <c r="K57" s="22" t="s">
        <v>524</v>
      </c>
    </row>
    <row r="58" spans="1:11" ht="30" customHeight="1">
      <c r="A58" s="8">
        <v>57</v>
      </c>
      <c r="B58" s="11" t="s">
        <v>483</v>
      </c>
      <c r="C58" s="8" t="s">
        <v>18</v>
      </c>
      <c r="D58" s="8" t="s">
        <v>9</v>
      </c>
      <c r="E58" s="11" t="s">
        <v>484</v>
      </c>
      <c r="F58" s="11" t="s">
        <v>485</v>
      </c>
      <c r="G58" s="9" t="s">
        <v>486</v>
      </c>
      <c r="H58" s="9">
        <v>85</v>
      </c>
      <c r="I58" s="13">
        <v>85.73</v>
      </c>
      <c r="J58" s="25">
        <f t="shared" si="2"/>
        <v>85.438000000000002</v>
      </c>
      <c r="K58" s="22" t="s">
        <v>520</v>
      </c>
    </row>
    <row r="59" spans="1:11" ht="30" customHeight="1">
      <c r="A59" s="8">
        <v>58</v>
      </c>
      <c r="B59" s="11" t="s">
        <v>489</v>
      </c>
      <c r="C59" s="8" t="s">
        <v>7</v>
      </c>
      <c r="D59" s="8" t="s">
        <v>490</v>
      </c>
      <c r="E59" s="11" t="s">
        <v>484</v>
      </c>
      <c r="F59" s="11" t="s">
        <v>485</v>
      </c>
      <c r="G59" s="9" t="s">
        <v>491</v>
      </c>
      <c r="H59" s="9">
        <v>76</v>
      </c>
      <c r="I59" s="13">
        <v>80.06</v>
      </c>
      <c r="J59" s="25">
        <f t="shared" si="2"/>
        <v>78.436000000000007</v>
      </c>
      <c r="K59" s="8"/>
    </row>
    <row r="60" spans="1:11" ht="30" customHeight="1">
      <c r="A60" s="8">
        <v>59</v>
      </c>
      <c r="B60" s="11" t="s">
        <v>487</v>
      </c>
      <c r="C60" s="8" t="s">
        <v>7</v>
      </c>
      <c r="D60" s="8" t="s">
        <v>106</v>
      </c>
      <c r="E60" s="11" t="s">
        <v>484</v>
      </c>
      <c r="F60" s="11" t="s">
        <v>485</v>
      </c>
      <c r="G60" s="9" t="s">
        <v>488</v>
      </c>
      <c r="H60" s="9">
        <v>80</v>
      </c>
      <c r="I60" s="16" t="s">
        <v>515</v>
      </c>
      <c r="J60" s="25"/>
      <c r="K60" s="8"/>
    </row>
    <row r="61" spans="1:11" ht="30" customHeight="1">
      <c r="A61" s="8">
        <v>60</v>
      </c>
      <c r="B61" s="11" t="s">
        <v>496</v>
      </c>
      <c r="C61" s="8" t="s">
        <v>18</v>
      </c>
      <c r="D61" s="14" t="s">
        <v>184</v>
      </c>
      <c r="E61" s="11" t="s">
        <v>497</v>
      </c>
      <c r="F61" s="11" t="s">
        <v>498</v>
      </c>
      <c r="G61" s="9" t="s">
        <v>499</v>
      </c>
      <c r="H61" s="9">
        <v>81.5</v>
      </c>
      <c r="I61" s="13">
        <v>84.33</v>
      </c>
      <c r="J61" s="25">
        <f t="shared" ref="J61:J66" si="3">H61*0.4+I61*0.6</f>
        <v>83.198000000000008</v>
      </c>
      <c r="K61" s="22" t="s">
        <v>520</v>
      </c>
    </row>
    <row r="62" spans="1:11" ht="30" customHeight="1">
      <c r="A62" s="8">
        <v>61</v>
      </c>
      <c r="B62" s="11" t="s">
        <v>507</v>
      </c>
      <c r="C62" s="8" t="s">
        <v>18</v>
      </c>
      <c r="D62" s="8" t="s">
        <v>390</v>
      </c>
      <c r="E62" s="11" t="s">
        <v>497</v>
      </c>
      <c r="F62" s="11" t="s">
        <v>498</v>
      </c>
      <c r="G62" s="9" t="s">
        <v>508</v>
      </c>
      <c r="H62" s="9">
        <v>74</v>
      </c>
      <c r="I62" s="13">
        <v>88.44</v>
      </c>
      <c r="J62" s="25">
        <f t="shared" si="3"/>
        <v>82.664000000000001</v>
      </c>
      <c r="K62" s="22" t="s">
        <v>520</v>
      </c>
    </row>
    <row r="63" spans="1:11" ht="30" customHeight="1">
      <c r="A63" s="8">
        <v>62</v>
      </c>
      <c r="B63" s="11" t="s">
        <v>505</v>
      </c>
      <c r="C63" s="8" t="s">
        <v>18</v>
      </c>
      <c r="D63" s="8" t="s">
        <v>9</v>
      </c>
      <c r="E63" s="11" t="s">
        <v>497</v>
      </c>
      <c r="F63" s="11" t="s">
        <v>498</v>
      </c>
      <c r="G63" s="9" t="s">
        <v>506</v>
      </c>
      <c r="H63" s="9">
        <v>75</v>
      </c>
      <c r="I63" s="13">
        <v>75.11</v>
      </c>
      <c r="J63" s="25">
        <f t="shared" si="3"/>
        <v>75.066000000000003</v>
      </c>
      <c r="K63" s="8"/>
    </row>
    <row r="64" spans="1:11" ht="30" customHeight="1">
      <c r="A64" s="8">
        <v>63</v>
      </c>
      <c r="B64" s="11" t="s">
        <v>500</v>
      </c>
      <c r="C64" s="8" t="s">
        <v>18</v>
      </c>
      <c r="D64" s="8" t="s">
        <v>501</v>
      </c>
      <c r="E64" s="11" t="s">
        <v>497</v>
      </c>
      <c r="F64" s="11" t="s">
        <v>498</v>
      </c>
      <c r="G64" s="9" t="s">
        <v>502</v>
      </c>
      <c r="H64" s="9">
        <v>76</v>
      </c>
      <c r="I64" s="13">
        <v>73.45</v>
      </c>
      <c r="J64" s="25">
        <f t="shared" si="3"/>
        <v>74.47</v>
      </c>
      <c r="K64" s="8"/>
    </row>
    <row r="65" spans="1:11" ht="30" customHeight="1">
      <c r="A65" s="8">
        <v>64</v>
      </c>
      <c r="B65" s="11" t="s">
        <v>512</v>
      </c>
      <c r="C65" s="8" t="s">
        <v>18</v>
      </c>
      <c r="D65" s="8" t="s">
        <v>513</v>
      </c>
      <c r="E65" s="11" t="s">
        <v>497</v>
      </c>
      <c r="F65" s="11" t="s">
        <v>498</v>
      </c>
      <c r="G65" s="9" t="s">
        <v>514</v>
      </c>
      <c r="H65" s="9">
        <v>73</v>
      </c>
      <c r="I65" s="13">
        <v>75</v>
      </c>
      <c r="J65" s="25">
        <f t="shared" si="3"/>
        <v>74.2</v>
      </c>
      <c r="K65" s="8"/>
    </row>
    <row r="66" spans="1:11" ht="30" customHeight="1">
      <c r="A66" s="8">
        <v>65</v>
      </c>
      <c r="B66" s="11" t="s">
        <v>503</v>
      </c>
      <c r="C66" s="8" t="s">
        <v>18</v>
      </c>
      <c r="D66" s="8" t="s">
        <v>9</v>
      </c>
      <c r="E66" s="11" t="s">
        <v>497</v>
      </c>
      <c r="F66" s="11" t="s">
        <v>498</v>
      </c>
      <c r="G66" s="9" t="s">
        <v>504</v>
      </c>
      <c r="H66" s="9">
        <v>75</v>
      </c>
      <c r="I66" s="13">
        <v>72.06</v>
      </c>
      <c r="J66" s="25">
        <f t="shared" si="3"/>
        <v>73.23599999999999</v>
      </c>
      <c r="K66" s="8"/>
    </row>
    <row r="67" spans="1:11" ht="30" customHeight="1">
      <c r="A67" s="8">
        <v>66</v>
      </c>
      <c r="B67" s="11" t="s">
        <v>509</v>
      </c>
      <c r="C67" s="8" t="s">
        <v>18</v>
      </c>
      <c r="D67" s="8" t="s">
        <v>510</v>
      </c>
      <c r="E67" s="11" t="s">
        <v>497</v>
      </c>
      <c r="F67" s="11" t="s">
        <v>498</v>
      </c>
      <c r="G67" s="9" t="s">
        <v>511</v>
      </c>
      <c r="H67" s="9">
        <v>73</v>
      </c>
      <c r="I67" s="16" t="s">
        <v>515</v>
      </c>
      <c r="J67" s="25"/>
      <c r="K67" s="22"/>
    </row>
  </sheetData>
  <sortState ref="A2:J67">
    <sortCondition ref="F2:F67"/>
    <sortCondition descending="1" ref="J2:J67"/>
  </sortState>
  <phoneticPr fontId="4" type="noConversion"/>
  <printOptions horizontalCentered="1"/>
  <pageMargins left="3.937007874015748E-2" right="3.937007874015748E-2" top="0.59055118110236227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专职辅导员岗位</vt:lpstr>
      <vt:lpstr>党务及思政人员岗位</vt:lpstr>
      <vt:lpstr>教师、教辅、科研辅助人员岗位</vt:lpstr>
      <vt:lpstr>党务及思政人员岗位!Print_Titles</vt:lpstr>
      <vt:lpstr>教师、教辅、科研辅助人员岗位!Print_Titles</vt:lpstr>
      <vt:lpstr>专职辅导员岗位!Print_Titles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微软用户</cp:lastModifiedBy>
  <cp:lastPrinted>2020-09-21T02:31:24Z</cp:lastPrinted>
  <dcterms:created xsi:type="dcterms:W3CDTF">2020-07-24T03:14:00Z</dcterms:created>
  <dcterms:modified xsi:type="dcterms:W3CDTF">2020-09-21T02:41:50Z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