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33"/>
  </bookViews>
  <sheets>
    <sheet name="面试成绩及总成绩" sheetId="16" r:id="rId1"/>
  </sheets>
  <definedNames>
    <definedName name="_xlnm._FilterDatabase" localSheetId="0" hidden="1">面试成绩及总成绩!$2:$166</definedName>
    <definedName name="_xlnm.Print_Titles" localSheetId="0">面试成绩及总成绩!$2:$2</definedName>
  </definedNames>
  <calcPr calcId="144525"/>
</workbook>
</file>

<file path=xl/sharedStrings.xml><?xml version="1.0" encoding="utf-8"?>
<sst xmlns="http://schemas.openxmlformats.org/spreadsheetml/2006/main" count="511" uniqueCount="196">
  <si>
    <t>罗甸县2021年特岗教师招聘面试成绩及总成绩</t>
  </si>
  <si>
    <t>序号</t>
  </si>
  <si>
    <t>面试准考证号</t>
  </si>
  <si>
    <t>报考学段</t>
  </si>
  <si>
    <t>报考学科</t>
  </si>
  <si>
    <t>笔试成绩</t>
  </si>
  <si>
    <t>面试成绩</t>
  </si>
  <si>
    <t>考试总成绩</t>
  </si>
  <si>
    <t>备注</t>
  </si>
  <si>
    <t>ld2021001</t>
  </si>
  <si>
    <t>小学</t>
  </si>
  <si>
    <t>语文岗位1</t>
  </si>
  <si>
    <t>ld2021002</t>
  </si>
  <si>
    <t>ld2021003</t>
  </si>
  <si>
    <t>ld2021004</t>
  </si>
  <si>
    <t>ld2021005</t>
  </si>
  <si>
    <t>语文岗位2</t>
  </si>
  <si>
    <t>ld2021006</t>
  </si>
  <si>
    <t>ld2021007</t>
  </si>
  <si>
    <t>ld2021008</t>
  </si>
  <si>
    <t>ld2021009</t>
  </si>
  <si>
    <t>ld2021010</t>
  </si>
  <si>
    <t>ld2021011</t>
  </si>
  <si>
    <t>ld2021012</t>
  </si>
  <si>
    <t>ld2021013</t>
  </si>
  <si>
    <t>ld2021014</t>
  </si>
  <si>
    <t>ld2021015</t>
  </si>
  <si>
    <t>ld2021016</t>
  </si>
  <si>
    <t>ld2021017</t>
  </si>
  <si>
    <t>ld2021018</t>
  </si>
  <si>
    <t>ld2021019</t>
  </si>
  <si>
    <t>ld2021020</t>
  </si>
  <si>
    <t>ld2021021</t>
  </si>
  <si>
    <t>ld2021022</t>
  </si>
  <si>
    <t>ld2021023</t>
  </si>
  <si>
    <t>ld2021024</t>
  </si>
  <si>
    <t>ld2021025</t>
  </si>
  <si>
    <t>初中</t>
  </si>
  <si>
    <t>历史</t>
  </si>
  <si>
    <t>ld2021026</t>
  </si>
  <si>
    <t>ld2021027</t>
  </si>
  <si>
    <t>ld2021028</t>
  </si>
  <si>
    <t>ld2021029</t>
  </si>
  <si>
    <t>ld2021030</t>
  </si>
  <si>
    <t>ld2021031</t>
  </si>
  <si>
    <t>弃权</t>
  </si>
  <si>
    <t>ld2021032</t>
  </si>
  <si>
    <t>ld2021033</t>
  </si>
  <si>
    <t>ld2021034</t>
  </si>
  <si>
    <t>英语</t>
  </si>
  <si>
    <t>ld2021035</t>
  </si>
  <si>
    <t>ld2021036</t>
  </si>
  <si>
    <t>ld2021037</t>
  </si>
  <si>
    <t>ld2021038</t>
  </si>
  <si>
    <t>英语岗位1</t>
  </si>
  <si>
    <t>ld2021039</t>
  </si>
  <si>
    <t>缺考</t>
  </si>
  <si>
    <t>ld2021040</t>
  </si>
  <si>
    <t>ld2021041</t>
  </si>
  <si>
    <t>英语岗位2</t>
  </si>
  <si>
    <t>ld2021042</t>
  </si>
  <si>
    <t>ld2021043</t>
  </si>
  <si>
    <t>ld2021044</t>
  </si>
  <si>
    <t>语文</t>
  </si>
  <si>
    <t>ld2021045</t>
  </si>
  <si>
    <t>ld2021046</t>
  </si>
  <si>
    <t>ld2021047</t>
  </si>
  <si>
    <t>ld2021048</t>
  </si>
  <si>
    <t>ld2021049</t>
  </si>
  <si>
    <t>ld2021050</t>
  </si>
  <si>
    <t>心理健康</t>
  </si>
  <si>
    <t>ld2021051</t>
  </si>
  <si>
    <t>ld2021052</t>
  </si>
  <si>
    <t>ld2021053</t>
  </si>
  <si>
    <t>ld2021054</t>
  </si>
  <si>
    <t>ld2021055</t>
  </si>
  <si>
    <t>ld2021056</t>
  </si>
  <si>
    <t>ld2021057</t>
  </si>
  <si>
    <t>ld2021058</t>
  </si>
  <si>
    <t>ld2021059</t>
  </si>
  <si>
    <t>政治</t>
  </si>
  <si>
    <t>ld2021060</t>
  </si>
  <si>
    <t>ld2021061</t>
  </si>
  <si>
    <t>ld2021062</t>
  </si>
  <si>
    <t>ld2021063</t>
  </si>
  <si>
    <t>ld2021064</t>
  </si>
  <si>
    <t>ld2021065</t>
  </si>
  <si>
    <t>ld2021066</t>
  </si>
  <si>
    <t>ld2021067</t>
  </si>
  <si>
    <t>ld2021068</t>
  </si>
  <si>
    <t>ld2021069</t>
  </si>
  <si>
    <t>ld2021070</t>
  </si>
  <si>
    <t>ld2021071</t>
  </si>
  <si>
    <t>ld2021072</t>
  </si>
  <si>
    <t>ld2021073</t>
  </si>
  <si>
    <t>ld2021074</t>
  </si>
  <si>
    <t>ld2021075</t>
  </si>
  <si>
    <t>物理</t>
  </si>
  <si>
    <t>ld2021076</t>
  </si>
  <si>
    <t>化学</t>
  </si>
  <si>
    <t>ld2021077</t>
  </si>
  <si>
    <t>ld2021078</t>
  </si>
  <si>
    <t>ld2021079</t>
  </si>
  <si>
    <t>数学</t>
  </si>
  <si>
    <t>ld2021080</t>
  </si>
  <si>
    <t>ld2021081</t>
  </si>
  <si>
    <t>ld2021082</t>
  </si>
  <si>
    <t>ld2021083</t>
  </si>
  <si>
    <t>ld2021084</t>
  </si>
  <si>
    <t>数学岗位1</t>
  </si>
  <si>
    <t>ld2021085</t>
  </si>
  <si>
    <t>ld2021086</t>
  </si>
  <si>
    <t>ld2021087</t>
  </si>
  <si>
    <t>ld2021088</t>
  </si>
  <si>
    <t>ld2021089</t>
  </si>
  <si>
    <t>ld2021090</t>
  </si>
  <si>
    <t>ld2021091</t>
  </si>
  <si>
    <t>ld2021092</t>
  </si>
  <si>
    <t>ld2021093</t>
  </si>
  <si>
    <t>ld2021094</t>
  </si>
  <si>
    <t>ld2021095</t>
  </si>
  <si>
    <t>ld2021096</t>
  </si>
  <si>
    <t>数学岗位2</t>
  </si>
  <si>
    <t>ld2021097</t>
  </si>
  <si>
    <t>ld2021098</t>
  </si>
  <si>
    <t>ld2021099</t>
  </si>
  <si>
    <t>ld2021100</t>
  </si>
  <si>
    <t>ld2021101</t>
  </si>
  <si>
    <t>音乐</t>
  </si>
  <si>
    <t>ld2021102</t>
  </si>
  <si>
    <t>ld2021103</t>
  </si>
  <si>
    <t>ld2021104</t>
  </si>
  <si>
    <t>ld2021105</t>
  </si>
  <si>
    <t>ld2021106</t>
  </si>
  <si>
    <t>ld2021107</t>
  </si>
  <si>
    <t>美术</t>
  </si>
  <si>
    <t>ld2021108</t>
  </si>
  <si>
    <t>ld2021109</t>
  </si>
  <si>
    <t>ld2021110</t>
  </si>
  <si>
    <t>ld2021111</t>
  </si>
  <si>
    <t>ld2021112</t>
  </si>
  <si>
    <t>ld2021113</t>
  </si>
  <si>
    <t>体育</t>
  </si>
  <si>
    <t>ld2021114</t>
  </si>
  <si>
    <t>ld2021115</t>
  </si>
  <si>
    <t>ld2021116</t>
  </si>
  <si>
    <t>ld2021117</t>
  </si>
  <si>
    <t>ld2021118</t>
  </si>
  <si>
    <t>ld2021119</t>
  </si>
  <si>
    <t>科学</t>
  </si>
  <si>
    <t>ld2021120</t>
  </si>
  <si>
    <t>ld2021121</t>
  </si>
  <si>
    <t>ld2021122</t>
  </si>
  <si>
    <t>ld2021123</t>
  </si>
  <si>
    <t>ld2021124</t>
  </si>
  <si>
    <t>ld2021125</t>
  </si>
  <si>
    <t>幼儿园</t>
  </si>
  <si>
    <t>ld2021126</t>
  </si>
  <si>
    <t>ld2021127</t>
  </si>
  <si>
    <t>ld2021128</t>
  </si>
  <si>
    <t>ld2021129</t>
  </si>
  <si>
    <t>ld2021130</t>
  </si>
  <si>
    <t>ld2021131</t>
  </si>
  <si>
    <t>ld2021132</t>
  </si>
  <si>
    <t>ld2021133</t>
  </si>
  <si>
    <t>ld2021134</t>
  </si>
  <si>
    <t>ld2021135</t>
  </si>
  <si>
    <t>ld2021136</t>
  </si>
  <si>
    <t>ld2021137</t>
  </si>
  <si>
    <t>ld2021138</t>
  </si>
  <si>
    <t>ld2021139</t>
  </si>
  <si>
    <t>ld2021140</t>
  </si>
  <si>
    <t>ld2021141</t>
  </si>
  <si>
    <t>ld2021142</t>
  </si>
  <si>
    <t>ld2021143</t>
  </si>
  <si>
    <t>ld2021144</t>
  </si>
  <si>
    <t>ld2021145</t>
  </si>
  <si>
    <t>ld2021146</t>
  </si>
  <si>
    <t>ld2021147</t>
  </si>
  <si>
    <t>ld2021148</t>
  </si>
  <si>
    <t>ld2021149</t>
  </si>
  <si>
    <t>ld2021150</t>
  </si>
  <si>
    <t>ld2021151</t>
  </si>
  <si>
    <t>ld2021152</t>
  </si>
  <si>
    <t>ld2021153</t>
  </si>
  <si>
    <t>ld2021154</t>
  </si>
  <si>
    <t>ld2021155</t>
  </si>
  <si>
    <t>ld2021156</t>
  </si>
  <si>
    <t>ld2021157</t>
  </si>
  <si>
    <t>ld2021158</t>
  </si>
  <si>
    <t>ld2021159</t>
  </si>
  <si>
    <t>ld2021160</t>
  </si>
  <si>
    <t>ld2021161</t>
  </si>
  <si>
    <t>ld2021162</t>
  </si>
  <si>
    <t>ld2021163</t>
  </si>
  <si>
    <t>ld2021164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</si>
</sst>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17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24" borderId="6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16" borderId="7" applyNumberFormat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7"/>
  <sheetViews>
    <sheetView tabSelected="1" zoomScale="130" zoomScaleNormal="130" workbookViewId="0">
      <selection activeCell="J5" sqref="J5"/>
    </sheetView>
  </sheetViews>
  <sheetFormatPr defaultColWidth="9" defaultRowHeight="13.5" outlineLevelCol="7"/>
  <cols>
    <col min="1" max="1" width="7.01666666666667" style="5" customWidth="1"/>
    <col min="2" max="2" width="16.3333333333333" style="5" customWidth="1"/>
    <col min="3" max="3" width="10.7666666666667" style="5" customWidth="1"/>
    <col min="4" max="4" width="12.1166666666667" style="6" customWidth="1"/>
    <col min="5" max="5" width="10.6666666666667" style="7" customWidth="1"/>
    <col min="6" max="6" width="10.475" style="7" customWidth="1"/>
    <col min="7" max="7" width="13.075" style="7" customWidth="1"/>
    <col min="8" max="8" width="10.6666666666667" style="7" customWidth="1"/>
    <col min="9" max="16335" width="9" style="7" customWidth="1"/>
    <col min="16336" max="16384" width="9" style="7"/>
  </cols>
  <sheetData>
    <row r="1" ht="2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19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2" customFormat="1" ht="24" customHeight="1" spans="1:8">
      <c r="A3" s="12">
        <v>1</v>
      </c>
      <c r="B3" s="12" t="s">
        <v>9</v>
      </c>
      <c r="C3" s="12" t="s">
        <v>10</v>
      </c>
      <c r="D3" s="13" t="s">
        <v>11</v>
      </c>
      <c r="E3" s="14">
        <v>74</v>
      </c>
      <c r="F3" s="15">
        <v>87.14</v>
      </c>
      <c r="G3" s="15">
        <f t="shared" ref="G3:G32" si="0">E3*50%+F3*50%</f>
        <v>80.57</v>
      </c>
      <c r="H3" s="14"/>
    </row>
    <row r="4" s="2" customFormat="1" ht="24" customHeight="1" spans="1:8">
      <c r="A4" s="12">
        <v>2</v>
      </c>
      <c r="B4" s="12" t="s">
        <v>12</v>
      </c>
      <c r="C4" s="12" t="s">
        <v>10</v>
      </c>
      <c r="D4" s="13" t="s">
        <v>11</v>
      </c>
      <c r="E4" s="14">
        <v>56.5</v>
      </c>
      <c r="F4" s="16">
        <v>90.76</v>
      </c>
      <c r="G4" s="15">
        <f t="shared" si="0"/>
        <v>73.63</v>
      </c>
      <c r="H4" s="14"/>
    </row>
    <row r="5" s="2" customFormat="1" ht="24" customHeight="1" spans="1:8">
      <c r="A5" s="12">
        <v>3</v>
      </c>
      <c r="B5" s="12" t="s">
        <v>13</v>
      </c>
      <c r="C5" s="12" t="s">
        <v>10</v>
      </c>
      <c r="D5" s="13" t="s">
        <v>11</v>
      </c>
      <c r="E5" s="14">
        <v>56</v>
      </c>
      <c r="F5" s="16">
        <v>92.16</v>
      </c>
      <c r="G5" s="15">
        <f t="shared" si="0"/>
        <v>74.08</v>
      </c>
      <c r="H5" s="14"/>
    </row>
    <row r="6" s="2" customFormat="1" ht="24" customHeight="1" spans="1:8">
      <c r="A6" s="12">
        <v>4</v>
      </c>
      <c r="B6" s="12" t="s">
        <v>14</v>
      </c>
      <c r="C6" s="12" t="s">
        <v>10</v>
      </c>
      <c r="D6" s="13" t="s">
        <v>11</v>
      </c>
      <c r="E6" s="14">
        <v>53.5</v>
      </c>
      <c r="F6" s="16">
        <v>85.06</v>
      </c>
      <c r="G6" s="15">
        <f t="shared" si="0"/>
        <v>69.28</v>
      </c>
      <c r="H6" s="14"/>
    </row>
    <row r="7" s="2" customFormat="1" ht="24" customHeight="1" spans="1:8">
      <c r="A7" s="12">
        <v>5</v>
      </c>
      <c r="B7" s="12" t="s">
        <v>15</v>
      </c>
      <c r="C7" s="12" t="s">
        <v>10</v>
      </c>
      <c r="D7" s="13" t="s">
        <v>16</v>
      </c>
      <c r="E7" s="14">
        <v>76</v>
      </c>
      <c r="F7" s="16">
        <v>90.56</v>
      </c>
      <c r="G7" s="15">
        <f t="shared" si="0"/>
        <v>83.28</v>
      </c>
      <c r="H7" s="14"/>
    </row>
    <row r="8" s="2" customFormat="1" ht="24" customHeight="1" spans="1:8">
      <c r="A8" s="12">
        <v>6</v>
      </c>
      <c r="B8" s="12" t="s">
        <v>17</v>
      </c>
      <c r="C8" s="12" t="s">
        <v>10</v>
      </c>
      <c r="D8" s="13" t="s">
        <v>16</v>
      </c>
      <c r="E8" s="14">
        <v>68</v>
      </c>
      <c r="F8" s="16">
        <v>81.34</v>
      </c>
      <c r="G8" s="15">
        <f t="shared" si="0"/>
        <v>74.67</v>
      </c>
      <c r="H8" s="14"/>
    </row>
    <row r="9" s="2" customFormat="1" ht="24" customHeight="1" spans="1:8">
      <c r="A9" s="12">
        <v>7</v>
      </c>
      <c r="B9" s="12" t="s">
        <v>18</v>
      </c>
      <c r="C9" s="12" t="s">
        <v>10</v>
      </c>
      <c r="D9" s="13" t="s">
        <v>16</v>
      </c>
      <c r="E9" s="14">
        <v>68</v>
      </c>
      <c r="F9" s="16">
        <v>89.06</v>
      </c>
      <c r="G9" s="15">
        <f t="shared" si="0"/>
        <v>78.53</v>
      </c>
      <c r="H9" s="14"/>
    </row>
    <row r="10" s="2" customFormat="1" ht="24" customHeight="1" spans="1:8">
      <c r="A10" s="12">
        <v>8</v>
      </c>
      <c r="B10" s="12" t="s">
        <v>19</v>
      </c>
      <c r="C10" s="12" t="s">
        <v>10</v>
      </c>
      <c r="D10" s="13" t="s">
        <v>16</v>
      </c>
      <c r="E10" s="14">
        <v>64.5</v>
      </c>
      <c r="F10" s="16">
        <v>86.34</v>
      </c>
      <c r="G10" s="15">
        <f t="shared" si="0"/>
        <v>75.42</v>
      </c>
      <c r="H10" s="14"/>
    </row>
    <row r="11" s="2" customFormat="1" ht="24" customHeight="1" spans="1:8">
      <c r="A11" s="12">
        <v>9</v>
      </c>
      <c r="B11" s="12" t="s">
        <v>20</v>
      </c>
      <c r="C11" s="12" t="s">
        <v>10</v>
      </c>
      <c r="D11" s="13" t="s">
        <v>16</v>
      </c>
      <c r="E11" s="14">
        <v>64.5</v>
      </c>
      <c r="F11" s="16">
        <v>82.38</v>
      </c>
      <c r="G11" s="15">
        <f t="shared" si="0"/>
        <v>73.44</v>
      </c>
      <c r="H11" s="14"/>
    </row>
    <row r="12" s="2" customFormat="1" ht="24" customHeight="1" spans="1:8">
      <c r="A12" s="12">
        <v>10</v>
      </c>
      <c r="B12" s="12" t="s">
        <v>21</v>
      </c>
      <c r="C12" s="12" t="s">
        <v>10</v>
      </c>
      <c r="D12" s="13" t="s">
        <v>16</v>
      </c>
      <c r="E12" s="14">
        <v>64</v>
      </c>
      <c r="F12" s="16">
        <v>79.7</v>
      </c>
      <c r="G12" s="15">
        <f t="shared" si="0"/>
        <v>71.85</v>
      </c>
      <c r="H12" s="14"/>
    </row>
    <row r="13" s="2" customFormat="1" ht="24" customHeight="1" spans="1:8">
      <c r="A13" s="12">
        <v>11</v>
      </c>
      <c r="B13" s="12" t="s">
        <v>22</v>
      </c>
      <c r="C13" s="12" t="s">
        <v>10</v>
      </c>
      <c r="D13" s="13" t="s">
        <v>16</v>
      </c>
      <c r="E13" s="14">
        <v>60.5</v>
      </c>
      <c r="F13" s="16">
        <v>81.26</v>
      </c>
      <c r="G13" s="15">
        <f t="shared" si="0"/>
        <v>70.88</v>
      </c>
      <c r="H13" s="14"/>
    </row>
    <row r="14" s="2" customFormat="1" ht="24" customHeight="1" spans="1:8">
      <c r="A14" s="12">
        <v>12</v>
      </c>
      <c r="B14" s="12" t="s">
        <v>23</v>
      </c>
      <c r="C14" s="12" t="s">
        <v>10</v>
      </c>
      <c r="D14" s="13" t="s">
        <v>16</v>
      </c>
      <c r="E14" s="14">
        <v>59</v>
      </c>
      <c r="F14" s="16">
        <v>83.98</v>
      </c>
      <c r="G14" s="15">
        <f t="shared" si="0"/>
        <v>71.49</v>
      </c>
      <c r="H14" s="14"/>
    </row>
    <row r="15" s="2" customFormat="1" ht="24" customHeight="1" spans="1:8">
      <c r="A15" s="12">
        <v>13</v>
      </c>
      <c r="B15" s="12" t="s">
        <v>24</v>
      </c>
      <c r="C15" s="12" t="s">
        <v>10</v>
      </c>
      <c r="D15" s="13" t="s">
        <v>16</v>
      </c>
      <c r="E15" s="14">
        <v>75.25</v>
      </c>
      <c r="F15" s="16">
        <v>87.06</v>
      </c>
      <c r="G15" s="15">
        <f t="shared" si="0"/>
        <v>81.155</v>
      </c>
      <c r="H15" s="14"/>
    </row>
    <row r="16" s="2" customFormat="1" ht="24" customHeight="1" spans="1:8">
      <c r="A16" s="12">
        <v>14</v>
      </c>
      <c r="B16" s="12" t="s">
        <v>25</v>
      </c>
      <c r="C16" s="12" t="s">
        <v>10</v>
      </c>
      <c r="D16" s="13" t="s">
        <v>16</v>
      </c>
      <c r="E16" s="14">
        <v>70</v>
      </c>
      <c r="F16" s="16">
        <v>90.66</v>
      </c>
      <c r="G16" s="15">
        <f t="shared" si="0"/>
        <v>80.33</v>
      </c>
      <c r="H16" s="14"/>
    </row>
    <row r="17" s="2" customFormat="1" ht="24" customHeight="1" spans="1:8">
      <c r="A17" s="12">
        <v>15</v>
      </c>
      <c r="B17" s="12" t="s">
        <v>26</v>
      </c>
      <c r="C17" s="12" t="s">
        <v>10</v>
      </c>
      <c r="D17" s="13" t="s">
        <v>16</v>
      </c>
      <c r="E17" s="14">
        <v>59.25</v>
      </c>
      <c r="F17" s="16">
        <v>83.96</v>
      </c>
      <c r="G17" s="15">
        <f t="shared" si="0"/>
        <v>71.605</v>
      </c>
      <c r="H17" s="14"/>
    </row>
    <row r="18" s="2" customFormat="1" ht="24" customHeight="1" spans="1:8">
      <c r="A18" s="12">
        <v>16</v>
      </c>
      <c r="B18" s="12" t="s">
        <v>27</v>
      </c>
      <c r="C18" s="12" t="s">
        <v>10</v>
      </c>
      <c r="D18" s="13" t="s">
        <v>16</v>
      </c>
      <c r="E18" s="14">
        <v>58.25</v>
      </c>
      <c r="F18" s="16">
        <v>87.8</v>
      </c>
      <c r="G18" s="15">
        <f t="shared" si="0"/>
        <v>73.025</v>
      </c>
      <c r="H18" s="14"/>
    </row>
    <row r="19" s="2" customFormat="1" ht="24" customHeight="1" spans="1:8">
      <c r="A19" s="12">
        <v>17</v>
      </c>
      <c r="B19" s="12" t="s">
        <v>28</v>
      </c>
      <c r="C19" s="12" t="s">
        <v>10</v>
      </c>
      <c r="D19" s="13" t="s">
        <v>11</v>
      </c>
      <c r="E19" s="14">
        <v>67.5</v>
      </c>
      <c r="F19" s="16">
        <v>88.88</v>
      </c>
      <c r="G19" s="15">
        <f t="shared" si="0"/>
        <v>78.19</v>
      </c>
      <c r="H19" s="14"/>
    </row>
    <row r="20" s="2" customFormat="1" ht="24" customHeight="1" spans="1:8">
      <c r="A20" s="12">
        <v>18</v>
      </c>
      <c r="B20" s="12" t="s">
        <v>29</v>
      </c>
      <c r="C20" s="12" t="s">
        <v>10</v>
      </c>
      <c r="D20" s="13" t="s">
        <v>11</v>
      </c>
      <c r="E20" s="14">
        <v>62</v>
      </c>
      <c r="F20" s="16">
        <v>84.88</v>
      </c>
      <c r="G20" s="15">
        <f t="shared" si="0"/>
        <v>73.44</v>
      </c>
      <c r="H20" s="14"/>
    </row>
    <row r="21" s="2" customFormat="1" ht="24" customHeight="1" spans="1:8">
      <c r="A21" s="12">
        <v>19</v>
      </c>
      <c r="B21" s="12" t="s">
        <v>30</v>
      </c>
      <c r="C21" s="12" t="s">
        <v>10</v>
      </c>
      <c r="D21" s="13" t="s">
        <v>11</v>
      </c>
      <c r="E21" s="14">
        <v>61</v>
      </c>
      <c r="F21" s="16">
        <v>80.72</v>
      </c>
      <c r="G21" s="15">
        <f t="shared" si="0"/>
        <v>70.86</v>
      </c>
      <c r="H21" s="14"/>
    </row>
    <row r="22" s="2" customFormat="1" ht="24" customHeight="1" spans="1:8">
      <c r="A22" s="12">
        <v>20</v>
      </c>
      <c r="B22" s="12" t="s">
        <v>31</v>
      </c>
      <c r="C22" s="12" t="s">
        <v>10</v>
      </c>
      <c r="D22" s="13" t="s">
        <v>11</v>
      </c>
      <c r="E22" s="14">
        <v>61</v>
      </c>
      <c r="F22" s="16">
        <v>85.56</v>
      </c>
      <c r="G22" s="15">
        <f t="shared" si="0"/>
        <v>73.28</v>
      </c>
      <c r="H22" s="14"/>
    </row>
    <row r="23" s="2" customFormat="1" ht="24" customHeight="1" spans="1:8">
      <c r="A23" s="12">
        <v>21</v>
      </c>
      <c r="B23" s="12" t="s">
        <v>32</v>
      </c>
      <c r="C23" s="12" t="s">
        <v>10</v>
      </c>
      <c r="D23" s="13" t="s">
        <v>11</v>
      </c>
      <c r="E23" s="14">
        <v>60</v>
      </c>
      <c r="F23" s="16">
        <v>89.56</v>
      </c>
      <c r="G23" s="15">
        <f t="shared" si="0"/>
        <v>74.78</v>
      </c>
      <c r="H23" s="14"/>
    </row>
    <row r="24" s="2" customFormat="1" ht="24" customHeight="1" spans="1:8">
      <c r="A24" s="12">
        <v>22</v>
      </c>
      <c r="B24" s="12" t="s">
        <v>33</v>
      </c>
      <c r="C24" s="12" t="s">
        <v>10</v>
      </c>
      <c r="D24" s="13" t="s">
        <v>11</v>
      </c>
      <c r="E24" s="14">
        <v>55</v>
      </c>
      <c r="F24" s="16">
        <v>87.2</v>
      </c>
      <c r="G24" s="15">
        <f t="shared" si="0"/>
        <v>71.1</v>
      </c>
      <c r="H24" s="14"/>
    </row>
    <row r="25" s="2" customFormat="1" ht="24" customHeight="1" spans="1:8">
      <c r="A25" s="12">
        <v>23</v>
      </c>
      <c r="B25" s="12" t="s">
        <v>34</v>
      </c>
      <c r="C25" s="12" t="s">
        <v>10</v>
      </c>
      <c r="D25" s="13" t="s">
        <v>11</v>
      </c>
      <c r="E25" s="14">
        <v>54.5</v>
      </c>
      <c r="F25" s="16">
        <v>84.06</v>
      </c>
      <c r="G25" s="15">
        <f t="shared" si="0"/>
        <v>69.28</v>
      </c>
      <c r="H25" s="14"/>
    </row>
    <row r="26" s="2" customFormat="1" ht="19" customHeight="1" spans="1:8">
      <c r="A26" s="12">
        <v>24</v>
      </c>
      <c r="B26" s="12" t="s">
        <v>35</v>
      </c>
      <c r="C26" s="12" t="s">
        <v>10</v>
      </c>
      <c r="D26" s="13" t="s">
        <v>11</v>
      </c>
      <c r="E26" s="14">
        <v>54.5</v>
      </c>
      <c r="F26" s="16">
        <v>84.08</v>
      </c>
      <c r="G26" s="15">
        <f t="shared" si="0"/>
        <v>69.29</v>
      </c>
      <c r="H26" s="14"/>
    </row>
    <row r="27" s="2" customFormat="1" ht="24" customHeight="1" spans="1:8">
      <c r="A27" s="12">
        <v>25</v>
      </c>
      <c r="B27" s="12" t="s">
        <v>36</v>
      </c>
      <c r="C27" s="12" t="s">
        <v>37</v>
      </c>
      <c r="D27" s="17" t="s">
        <v>38</v>
      </c>
      <c r="E27" s="14">
        <v>68.25</v>
      </c>
      <c r="F27" s="14">
        <v>89.78</v>
      </c>
      <c r="G27" s="15">
        <f t="shared" si="0"/>
        <v>79.015</v>
      </c>
      <c r="H27" s="14"/>
    </row>
    <row r="28" s="2" customFormat="1" ht="24" customHeight="1" spans="1:8">
      <c r="A28" s="12">
        <v>26</v>
      </c>
      <c r="B28" s="12" t="s">
        <v>39</v>
      </c>
      <c r="C28" s="12" t="s">
        <v>37</v>
      </c>
      <c r="D28" s="17" t="s">
        <v>38</v>
      </c>
      <c r="E28" s="14">
        <v>61.75</v>
      </c>
      <c r="F28" s="14">
        <v>86.04</v>
      </c>
      <c r="G28" s="15">
        <f t="shared" si="0"/>
        <v>73.895</v>
      </c>
      <c r="H28" s="14"/>
    </row>
    <row r="29" s="2" customFormat="1" ht="24" customHeight="1" spans="1:8">
      <c r="A29" s="12">
        <v>27</v>
      </c>
      <c r="B29" s="12" t="s">
        <v>40</v>
      </c>
      <c r="C29" s="12" t="s">
        <v>37</v>
      </c>
      <c r="D29" s="17" t="s">
        <v>38</v>
      </c>
      <c r="E29" s="14">
        <v>53.5</v>
      </c>
      <c r="F29" s="14">
        <v>78.62</v>
      </c>
      <c r="G29" s="15">
        <f t="shared" si="0"/>
        <v>66.06</v>
      </c>
      <c r="H29" s="14"/>
    </row>
    <row r="30" s="2" customFormat="1" ht="24" customHeight="1" spans="1:8">
      <c r="A30" s="12">
        <v>28</v>
      </c>
      <c r="B30" s="12" t="s">
        <v>41</v>
      </c>
      <c r="C30" s="12" t="s">
        <v>37</v>
      </c>
      <c r="D30" s="17" t="s">
        <v>38</v>
      </c>
      <c r="E30" s="14">
        <v>52</v>
      </c>
      <c r="F30" s="16">
        <v>88.9</v>
      </c>
      <c r="G30" s="15">
        <f t="shared" si="0"/>
        <v>70.45</v>
      </c>
      <c r="H30" s="14"/>
    </row>
    <row r="31" s="2" customFormat="1" ht="24" customHeight="1" spans="1:8">
      <c r="A31" s="12">
        <v>29</v>
      </c>
      <c r="B31" s="12" t="s">
        <v>42</v>
      </c>
      <c r="C31" s="12" t="s">
        <v>37</v>
      </c>
      <c r="D31" s="17" t="s">
        <v>38</v>
      </c>
      <c r="E31" s="14">
        <v>51.5</v>
      </c>
      <c r="F31" s="16">
        <v>89.2</v>
      </c>
      <c r="G31" s="15">
        <f t="shared" si="0"/>
        <v>70.35</v>
      </c>
      <c r="H31" s="14"/>
    </row>
    <row r="32" s="2" customFormat="1" ht="24" customHeight="1" spans="1:8">
      <c r="A32" s="12">
        <v>30</v>
      </c>
      <c r="B32" s="12" t="s">
        <v>43</v>
      </c>
      <c r="C32" s="12" t="s">
        <v>37</v>
      </c>
      <c r="D32" s="17" t="s">
        <v>38</v>
      </c>
      <c r="E32" s="14">
        <v>51</v>
      </c>
      <c r="F32" s="14">
        <v>90.12</v>
      </c>
      <c r="G32" s="15">
        <f t="shared" si="0"/>
        <v>70.56</v>
      </c>
      <c r="H32" s="14"/>
    </row>
    <row r="33" s="3" customFormat="1" ht="24" customHeight="1" spans="1:8">
      <c r="A33" s="12">
        <v>31</v>
      </c>
      <c r="B33" s="12" t="s">
        <v>44</v>
      </c>
      <c r="C33" s="12" t="s">
        <v>37</v>
      </c>
      <c r="D33" s="17" t="s">
        <v>38</v>
      </c>
      <c r="E33" s="14">
        <v>50.75</v>
      </c>
      <c r="F33" s="14" t="s">
        <v>45</v>
      </c>
      <c r="G33" s="15">
        <f>E33*50%</f>
        <v>25.375</v>
      </c>
      <c r="H33" s="18"/>
    </row>
    <row r="34" s="2" customFormat="1" ht="24" customHeight="1" spans="1:8">
      <c r="A34" s="12">
        <v>32</v>
      </c>
      <c r="B34" s="12" t="s">
        <v>46</v>
      </c>
      <c r="C34" s="12" t="s">
        <v>37</v>
      </c>
      <c r="D34" s="17" t="s">
        <v>38</v>
      </c>
      <c r="E34" s="14">
        <v>50</v>
      </c>
      <c r="F34" s="14">
        <v>87.34</v>
      </c>
      <c r="G34" s="15">
        <f t="shared" ref="G34:G40" si="1">E34*50%+F34*50%</f>
        <v>68.67</v>
      </c>
      <c r="H34" s="14"/>
    </row>
    <row r="35" s="2" customFormat="1" ht="24" customHeight="1" spans="1:8">
      <c r="A35" s="12">
        <v>33</v>
      </c>
      <c r="B35" s="12" t="s">
        <v>47</v>
      </c>
      <c r="C35" s="12" t="s">
        <v>37</v>
      </c>
      <c r="D35" s="17" t="s">
        <v>38</v>
      </c>
      <c r="E35" s="14">
        <v>49</v>
      </c>
      <c r="F35" s="14">
        <v>86.22</v>
      </c>
      <c r="G35" s="15">
        <f t="shared" si="1"/>
        <v>67.61</v>
      </c>
      <c r="H35" s="14"/>
    </row>
    <row r="36" s="2" customFormat="1" ht="24" customHeight="1" spans="1:8">
      <c r="A36" s="12">
        <v>34</v>
      </c>
      <c r="B36" s="12" t="s">
        <v>48</v>
      </c>
      <c r="C36" s="12" t="s">
        <v>37</v>
      </c>
      <c r="D36" s="17" t="s">
        <v>49</v>
      </c>
      <c r="E36" s="14">
        <v>80.5</v>
      </c>
      <c r="F36" s="14">
        <v>91.44</v>
      </c>
      <c r="G36" s="15">
        <f t="shared" si="1"/>
        <v>85.97</v>
      </c>
      <c r="H36" s="14"/>
    </row>
    <row r="37" s="2" customFormat="1" ht="24" customHeight="1" spans="1:8">
      <c r="A37" s="12">
        <v>35</v>
      </c>
      <c r="B37" s="12" t="s">
        <v>50</v>
      </c>
      <c r="C37" s="12" t="s">
        <v>37</v>
      </c>
      <c r="D37" s="17" t="s">
        <v>49</v>
      </c>
      <c r="E37" s="14">
        <v>74</v>
      </c>
      <c r="F37" s="14">
        <v>87.82</v>
      </c>
      <c r="G37" s="15">
        <f t="shared" si="1"/>
        <v>80.91</v>
      </c>
      <c r="H37" s="14"/>
    </row>
    <row r="38" s="2" customFormat="1" ht="24" customHeight="1" spans="1:8">
      <c r="A38" s="12">
        <v>36</v>
      </c>
      <c r="B38" s="12" t="s">
        <v>51</v>
      </c>
      <c r="C38" s="12" t="s">
        <v>37</v>
      </c>
      <c r="D38" s="17" t="s">
        <v>49</v>
      </c>
      <c r="E38" s="14">
        <v>61.5</v>
      </c>
      <c r="F38" s="16">
        <v>84.8</v>
      </c>
      <c r="G38" s="15">
        <f t="shared" si="1"/>
        <v>73.15</v>
      </c>
      <c r="H38" s="14"/>
    </row>
    <row r="39" s="4" customFormat="1" ht="24" customHeight="1" spans="1:8">
      <c r="A39" s="12">
        <v>37</v>
      </c>
      <c r="B39" s="12" t="s">
        <v>52</v>
      </c>
      <c r="C39" s="12" t="s">
        <v>37</v>
      </c>
      <c r="D39" s="17" t="s">
        <v>49</v>
      </c>
      <c r="E39" s="14">
        <v>54.5</v>
      </c>
      <c r="F39" s="14">
        <v>87.32</v>
      </c>
      <c r="G39" s="15">
        <f t="shared" si="1"/>
        <v>70.91</v>
      </c>
      <c r="H39" s="19"/>
    </row>
    <row r="40" s="2" customFormat="1" ht="24" customHeight="1" spans="1:8">
      <c r="A40" s="12">
        <v>38</v>
      </c>
      <c r="B40" s="12" t="s">
        <v>53</v>
      </c>
      <c r="C40" s="12" t="s">
        <v>10</v>
      </c>
      <c r="D40" s="13" t="s">
        <v>54</v>
      </c>
      <c r="E40" s="14">
        <v>65.5</v>
      </c>
      <c r="F40" s="14">
        <v>88.84</v>
      </c>
      <c r="G40" s="15">
        <f t="shared" si="1"/>
        <v>77.17</v>
      </c>
      <c r="H40" s="14"/>
    </row>
    <row r="41" s="2" customFormat="1" ht="24" customHeight="1" spans="1:8">
      <c r="A41" s="12">
        <v>39</v>
      </c>
      <c r="B41" s="12" t="s">
        <v>55</v>
      </c>
      <c r="C41" s="12" t="s">
        <v>10</v>
      </c>
      <c r="D41" s="13" t="s">
        <v>54</v>
      </c>
      <c r="E41" s="14">
        <v>57.5</v>
      </c>
      <c r="F41" s="14" t="s">
        <v>56</v>
      </c>
      <c r="G41" s="15">
        <f>E41*50%</f>
        <v>28.75</v>
      </c>
      <c r="H41" s="14"/>
    </row>
    <row r="42" s="2" customFormat="1" ht="24" customHeight="1" spans="1:8">
      <c r="A42" s="12">
        <v>40</v>
      </c>
      <c r="B42" s="12" t="s">
        <v>57</v>
      </c>
      <c r="C42" s="12" t="s">
        <v>10</v>
      </c>
      <c r="D42" s="13" t="s">
        <v>54</v>
      </c>
      <c r="E42" s="14">
        <v>46.5</v>
      </c>
      <c r="F42" s="14">
        <v>87.64</v>
      </c>
      <c r="G42" s="15">
        <f>E42*50%+F42*50%</f>
        <v>67.07</v>
      </c>
      <c r="H42" s="14"/>
    </row>
    <row r="43" s="2" customFormat="1" ht="24" customHeight="1" spans="1:8">
      <c r="A43" s="12">
        <v>41</v>
      </c>
      <c r="B43" s="12" t="s">
        <v>58</v>
      </c>
      <c r="C43" s="12" t="s">
        <v>10</v>
      </c>
      <c r="D43" s="13" t="s">
        <v>59</v>
      </c>
      <c r="E43" s="14">
        <v>56</v>
      </c>
      <c r="F43" s="14">
        <v>83.92</v>
      </c>
      <c r="G43" s="15">
        <f>E43*50%+F43*50%</f>
        <v>69.96</v>
      </c>
      <c r="H43" s="14"/>
    </row>
    <row r="44" s="2" customFormat="1" ht="24" customHeight="1" spans="1:8">
      <c r="A44" s="12">
        <v>42</v>
      </c>
      <c r="B44" s="12" t="s">
        <v>60</v>
      </c>
      <c r="C44" s="12" t="s">
        <v>10</v>
      </c>
      <c r="D44" s="13" t="s">
        <v>59</v>
      </c>
      <c r="E44" s="14">
        <v>54.5</v>
      </c>
      <c r="F44" s="14">
        <v>87.34</v>
      </c>
      <c r="G44" s="15">
        <f>E44*50%+F44*50%</f>
        <v>70.92</v>
      </c>
      <c r="H44" s="14"/>
    </row>
    <row r="45" s="2" customFormat="1" ht="24" customHeight="1" spans="1:8">
      <c r="A45" s="12">
        <v>43</v>
      </c>
      <c r="B45" s="12" t="s">
        <v>61</v>
      </c>
      <c r="C45" s="12" t="s">
        <v>10</v>
      </c>
      <c r="D45" s="13" t="s">
        <v>59</v>
      </c>
      <c r="E45" s="14">
        <v>53.5</v>
      </c>
      <c r="F45" s="14">
        <v>84.42</v>
      </c>
      <c r="G45" s="15">
        <f>E45*50%+F45*50%</f>
        <v>68.96</v>
      </c>
      <c r="H45" s="14"/>
    </row>
    <row r="46" s="2" customFormat="1" ht="24" customHeight="1" spans="1:8">
      <c r="A46" s="12">
        <v>44</v>
      </c>
      <c r="B46" s="12" t="s">
        <v>62</v>
      </c>
      <c r="C46" s="12" t="s">
        <v>37</v>
      </c>
      <c r="D46" s="17" t="s">
        <v>63</v>
      </c>
      <c r="E46" s="14">
        <v>66.25</v>
      </c>
      <c r="F46" s="14" t="s">
        <v>56</v>
      </c>
      <c r="G46" s="15">
        <f>E46*50%</f>
        <v>33.125</v>
      </c>
      <c r="H46" s="14"/>
    </row>
    <row r="47" s="2" customFormat="1" ht="24" customHeight="1" spans="1:8">
      <c r="A47" s="12">
        <v>45</v>
      </c>
      <c r="B47" s="12" t="s">
        <v>64</v>
      </c>
      <c r="C47" s="12" t="s">
        <v>37</v>
      </c>
      <c r="D47" s="17" t="s">
        <v>63</v>
      </c>
      <c r="E47" s="14">
        <v>64.5</v>
      </c>
      <c r="F47" s="16">
        <v>90</v>
      </c>
      <c r="G47" s="15">
        <f t="shared" ref="G47:G55" si="2">E47*50%+F47*50%</f>
        <v>77.25</v>
      </c>
      <c r="H47" s="14"/>
    </row>
    <row r="48" s="2" customFormat="1" ht="24" customHeight="1" spans="1:8">
      <c r="A48" s="12">
        <v>46</v>
      </c>
      <c r="B48" s="12" t="s">
        <v>65</v>
      </c>
      <c r="C48" s="12" t="s">
        <v>37</v>
      </c>
      <c r="D48" s="17" t="s">
        <v>63</v>
      </c>
      <c r="E48" s="14">
        <v>62.75</v>
      </c>
      <c r="F48" s="14">
        <v>88.26</v>
      </c>
      <c r="G48" s="15">
        <f t="shared" si="2"/>
        <v>75.505</v>
      </c>
      <c r="H48" s="14"/>
    </row>
    <row r="49" s="2" customFormat="1" ht="24" customHeight="1" spans="1:8">
      <c r="A49" s="12">
        <v>47</v>
      </c>
      <c r="B49" s="12" t="s">
        <v>66</v>
      </c>
      <c r="C49" s="12" t="s">
        <v>37</v>
      </c>
      <c r="D49" s="17" t="s">
        <v>63</v>
      </c>
      <c r="E49" s="14">
        <v>62.5</v>
      </c>
      <c r="F49" s="14">
        <v>92.84</v>
      </c>
      <c r="G49" s="15">
        <f t="shared" si="2"/>
        <v>77.67</v>
      </c>
      <c r="H49" s="14"/>
    </row>
    <row r="50" s="2" customFormat="1" ht="24" customHeight="1" spans="1:8">
      <c r="A50" s="12">
        <v>48</v>
      </c>
      <c r="B50" s="12" t="s">
        <v>67</v>
      </c>
      <c r="C50" s="12" t="s">
        <v>37</v>
      </c>
      <c r="D50" s="17" t="s">
        <v>63</v>
      </c>
      <c r="E50" s="14">
        <v>60.5</v>
      </c>
      <c r="F50" s="14">
        <v>75.44</v>
      </c>
      <c r="G50" s="15">
        <f t="shared" si="2"/>
        <v>67.97</v>
      </c>
      <c r="H50" s="14"/>
    </row>
    <row r="51" s="2" customFormat="1" ht="24" customHeight="1" spans="1:8">
      <c r="A51" s="12">
        <v>49</v>
      </c>
      <c r="B51" s="12" t="s">
        <v>68</v>
      </c>
      <c r="C51" s="12" t="s">
        <v>37</v>
      </c>
      <c r="D51" s="17" t="s">
        <v>63</v>
      </c>
      <c r="E51" s="14">
        <v>59.5</v>
      </c>
      <c r="F51" s="14">
        <v>84.98</v>
      </c>
      <c r="G51" s="15">
        <f t="shared" si="2"/>
        <v>72.24</v>
      </c>
      <c r="H51" s="14"/>
    </row>
    <row r="52" s="2" customFormat="1" ht="24" customHeight="1" spans="1:8">
      <c r="A52" s="12">
        <v>50</v>
      </c>
      <c r="B52" s="12" t="s">
        <v>69</v>
      </c>
      <c r="C52" s="12" t="s">
        <v>37</v>
      </c>
      <c r="D52" s="17" t="s">
        <v>70</v>
      </c>
      <c r="E52" s="14">
        <v>79.5</v>
      </c>
      <c r="F52" s="14">
        <v>90.16</v>
      </c>
      <c r="G52" s="15">
        <f t="shared" si="2"/>
        <v>84.83</v>
      </c>
      <c r="H52" s="14"/>
    </row>
    <row r="53" s="2" customFormat="1" ht="24" customHeight="1" spans="1:8">
      <c r="A53" s="12">
        <v>51</v>
      </c>
      <c r="B53" s="12" t="s">
        <v>71</v>
      </c>
      <c r="C53" s="12" t="s">
        <v>37</v>
      </c>
      <c r="D53" s="17" t="s">
        <v>70</v>
      </c>
      <c r="E53" s="14">
        <v>64</v>
      </c>
      <c r="F53" s="14">
        <v>91.54</v>
      </c>
      <c r="G53" s="15">
        <f t="shared" si="2"/>
        <v>77.77</v>
      </c>
      <c r="H53" s="14"/>
    </row>
    <row r="54" s="2" customFormat="1" ht="24" customHeight="1" spans="1:8">
      <c r="A54" s="12">
        <v>52</v>
      </c>
      <c r="B54" s="12" t="s">
        <v>72</v>
      </c>
      <c r="C54" s="12" t="s">
        <v>37</v>
      </c>
      <c r="D54" s="17" t="s">
        <v>70</v>
      </c>
      <c r="E54" s="14">
        <v>58.5</v>
      </c>
      <c r="F54" s="14">
        <v>88.66</v>
      </c>
      <c r="G54" s="15">
        <f t="shared" si="2"/>
        <v>73.58</v>
      </c>
      <c r="H54" s="14"/>
    </row>
    <row r="55" s="2" customFormat="1" ht="24" customHeight="1" spans="1:8">
      <c r="A55" s="12">
        <v>53</v>
      </c>
      <c r="B55" s="12" t="s">
        <v>73</v>
      </c>
      <c r="C55" s="12" t="s">
        <v>37</v>
      </c>
      <c r="D55" s="17" t="s">
        <v>70</v>
      </c>
      <c r="E55" s="14">
        <v>55</v>
      </c>
      <c r="F55" s="14">
        <v>80.88</v>
      </c>
      <c r="G55" s="15">
        <f t="shared" si="2"/>
        <v>67.94</v>
      </c>
      <c r="H55" s="14"/>
    </row>
    <row r="56" s="2" customFormat="1" ht="24" customHeight="1" spans="1:8">
      <c r="A56" s="12">
        <v>54</v>
      </c>
      <c r="B56" s="12" t="s">
        <v>74</v>
      </c>
      <c r="C56" s="12" t="s">
        <v>37</v>
      </c>
      <c r="D56" s="17" t="s">
        <v>70</v>
      </c>
      <c r="E56" s="14">
        <v>55</v>
      </c>
      <c r="F56" s="14" t="s">
        <v>56</v>
      </c>
      <c r="G56" s="15">
        <f>E56*50%</f>
        <v>27.5</v>
      </c>
      <c r="H56" s="14"/>
    </row>
    <row r="57" s="2" customFormat="1" ht="24" customHeight="1" spans="1:8">
      <c r="A57" s="12">
        <v>55</v>
      </c>
      <c r="B57" s="12" t="s">
        <v>75</v>
      </c>
      <c r="C57" s="12" t="s">
        <v>37</v>
      </c>
      <c r="D57" s="17" t="s">
        <v>70</v>
      </c>
      <c r="E57" s="20">
        <v>57</v>
      </c>
      <c r="F57" s="20">
        <v>81.38</v>
      </c>
      <c r="G57" s="15">
        <f>E57*50%+F57*50%</f>
        <v>69.19</v>
      </c>
      <c r="H57" s="14"/>
    </row>
    <row r="58" s="2" customFormat="1" ht="24" customHeight="1" spans="1:8">
      <c r="A58" s="12">
        <v>56</v>
      </c>
      <c r="B58" s="12" t="s">
        <v>76</v>
      </c>
      <c r="C58" s="12" t="s">
        <v>10</v>
      </c>
      <c r="D58" s="17" t="s">
        <v>70</v>
      </c>
      <c r="E58" s="14">
        <v>60.5</v>
      </c>
      <c r="F58" s="14">
        <v>86.34</v>
      </c>
      <c r="G58" s="15">
        <f>E58*50%+F58*50%</f>
        <v>73.42</v>
      </c>
      <c r="H58" s="14"/>
    </row>
    <row r="59" s="2" customFormat="1" ht="24" customHeight="1" spans="1:8">
      <c r="A59" s="12">
        <v>57</v>
      </c>
      <c r="B59" s="12" t="s">
        <v>77</v>
      </c>
      <c r="C59" s="12" t="s">
        <v>10</v>
      </c>
      <c r="D59" s="17" t="s">
        <v>70</v>
      </c>
      <c r="E59" s="14">
        <v>54.5</v>
      </c>
      <c r="F59" s="14">
        <v>80.74</v>
      </c>
      <c r="G59" s="15">
        <f>E59*50%+F59*50%</f>
        <v>67.62</v>
      </c>
      <c r="H59" s="14"/>
    </row>
    <row r="60" s="2" customFormat="1" ht="24" customHeight="1" spans="1:8">
      <c r="A60" s="12">
        <v>58</v>
      </c>
      <c r="B60" s="12" t="s">
        <v>78</v>
      </c>
      <c r="C60" s="21" t="s">
        <v>10</v>
      </c>
      <c r="D60" s="17" t="s">
        <v>70</v>
      </c>
      <c r="E60" s="14">
        <v>45</v>
      </c>
      <c r="F60" s="14" t="s">
        <v>56</v>
      </c>
      <c r="G60" s="15">
        <f>E60*50%</f>
        <v>22.5</v>
      </c>
      <c r="H60" s="14"/>
    </row>
    <row r="61" s="2" customFormat="1" ht="24" customHeight="1" spans="1:8">
      <c r="A61" s="12">
        <v>59</v>
      </c>
      <c r="B61" s="12" t="s">
        <v>79</v>
      </c>
      <c r="C61" s="12" t="s">
        <v>37</v>
      </c>
      <c r="D61" s="17" t="s">
        <v>80</v>
      </c>
      <c r="E61" s="14">
        <v>78.5</v>
      </c>
      <c r="F61" s="14">
        <v>84.76</v>
      </c>
      <c r="G61" s="15">
        <f t="shared" ref="G61:G94" si="3">E61*50%+F61*50%</f>
        <v>81.63</v>
      </c>
      <c r="H61" s="14"/>
    </row>
    <row r="62" s="2" customFormat="1" ht="24" customHeight="1" spans="1:8">
      <c r="A62" s="12">
        <v>60</v>
      </c>
      <c r="B62" s="12" t="s">
        <v>81</v>
      </c>
      <c r="C62" s="12" t="s">
        <v>37</v>
      </c>
      <c r="D62" s="17" t="s">
        <v>80</v>
      </c>
      <c r="E62" s="22">
        <v>74.5</v>
      </c>
      <c r="F62" s="22">
        <v>89.04</v>
      </c>
      <c r="G62" s="15">
        <f t="shared" si="3"/>
        <v>81.77</v>
      </c>
      <c r="H62" s="14"/>
    </row>
    <row r="63" s="2" customFormat="1" ht="24" customHeight="1" spans="1:8">
      <c r="A63" s="12">
        <v>61</v>
      </c>
      <c r="B63" s="12" t="s">
        <v>82</v>
      </c>
      <c r="C63" s="12" t="s">
        <v>37</v>
      </c>
      <c r="D63" s="17" t="s">
        <v>80</v>
      </c>
      <c r="E63" s="14">
        <v>73</v>
      </c>
      <c r="F63" s="14">
        <v>88.66</v>
      </c>
      <c r="G63" s="15">
        <f t="shared" si="3"/>
        <v>80.83</v>
      </c>
      <c r="H63" s="14"/>
    </row>
    <row r="64" s="2" customFormat="1" ht="24" customHeight="1" spans="1:8">
      <c r="A64" s="12">
        <v>62</v>
      </c>
      <c r="B64" s="12" t="s">
        <v>83</v>
      </c>
      <c r="C64" s="12" t="s">
        <v>37</v>
      </c>
      <c r="D64" s="17" t="s">
        <v>80</v>
      </c>
      <c r="E64" s="14">
        <v>71</v>
      </c>
      <c r="F64" s="14">
        <v>89.06</v>
      </c>
      <c r="G64" s="15">
        <f t="shared" si="3"/>
        <v>80.03</v>
      </c>
      <c r="H64" s="14"/>
    </row>
    <row r="65" s="2" customFormat="1" ht="24" customHeight="1" spans="1:8">
      <c r="A65" s="12">
        <v>63</v>
      </c>
      <c r="B65" s="12" t="s">
        <v>84</v>
      </c>
      <c r="C65" s="12" t="s">
        <v>37</v>
      </c>
      <c r="D65" s="17" t="s">
        <v>80</v>
      </c>
      <c r="E65" s="14">
        <v>68</v>
      </c>
      <c r="F65" s="14">
        <v>9.26</v>
      </c>
      <c r="G65" s="15">
        <f t="shared" si="3"/>
        <v>38.63</v>
      </c>
      <c r="H65" s="14"/>
    </row>
    <row r="66" s="2" customFormat="1" ht="24" customHeight="1" spans="1:8">
      <c r="A66" s="12">
        <v>64</v>
      </c>
      <c r="B66" s="12" t="s">
        <v>85</v>
      </c>
      <c r="C66" s="12" t="s">
        <v>37</v>
      </c>
      <c r="D66" s="17" t="s">
        <v>80</v>
      </c>
      <c r="E66" s="14">
        <v>68</v>
      </c>
      <c r="F66" s="14">
        <v>87.08</v>
      </c>
      <c r="G66" s="15">
        <f t="shared" si="3"/>
        <v>77.54</v>
      </c>
      <c r="H66" s="14"/>
    </row>
    <row r="67" s="2" customFormat="1" ht="24" customHeight="1" spans="1:8">
      <c r="A67" s="12">
        <v>65</v>
      </c>
      <c r="B67" s="12" t="s">
        <v>86</v>
      </c>
      <c r="C67" s="12" t="s">
        <v>37</v>
      </c>
      <c r="D67" s="17" t="s">
        <v>80</v>
      </c>
      <c r="E67" s="14">
        <v>80.5</v>
      </c>
      <c r="F67" s="16">
        <v>79.8</v>
      </c>
      <c r="G67" s="15">
        <f t="shared" si="3"/>
        <v>80.15</v>
      </c>
      <c r="H67" s="14"/>
    </row>
    <row r="68" s="2" customFormat="1" ht="24" customHeight="1" spans="1:8">
      <c r="A68" s="12">
        <v>66</v>
      </c>
      <c r="B68" s="12" t="s">
        <v>87</v>
      </c>
      <c r="C68" s="12" t="s">
        <v>37</v>
      </c>
      <c r="D68" s="17" t="s">
        <v>80</v>
      </c>
      <c r="E68" s="14">
        <v>78.5</v>
      </c>
      <c r="F68" s="16">
        <v>89.8</v>
      </c>
      <c r="G68" s="15">
        <f t="shared" si="3"/>
        <v>84.15</v>
      </c>
      <c r="H68" s="14"/>
    </row>
    <row r="69" s="2" customFormat="1" ht="24" customHeight="1" spans="1:8">
      <c r="A69" s="12">
        <v>67</v>
      </c>
      <c r="B69" s="12" t="s">
        <v>88</v>
      </c>
      <c r="C69" s="12" t="s">
        <v>37</v>
      </c>
      <c r="D69" s="17" t="s">
        <v>80</v>
      </c>
      <c r="E69" s="14">
        <v>72.5</v>
      </c>
      <c r="F69" s="14">
        <v>91.96</v>
      </c>
      <c r="G69" s="15">
        <f t="shared" si="3"/>
        <v>82.23</v>
      </c>
      <c r="H69" s="14"/>
    </row>
    <row r="70" s="2" customFormat="1" ht="24" customHeight="1" spans="1:8">
      <c r="A70" s="12">
        <v>68</v>
      </c>
      <c r="B70" s="12" t="s">
        <v>89</v>
      </c>
      <c r="C70" s="12" t="s">
        <v>37</v>
      </c>
      <c r="D70" s="17" t="s">
        <v>80</v>
      </c>
      <c r="E70" s="14">
        <v>71</v>
      </c>
      <c r="F70" s="14">
        <v>86.52</v>
      </c>
      <c r="G70" s="15">
        <f t="shared" si="3"/>
        <v>78.76</v>
      </c>
      <c r="H70" s="14"/>
    </row>
    <row r="71" s="2" customFormat="1" ht="24" customHeight="1" spans="1:8">
      <c r="A71" s="12">
        <v>69</v>
      </c>
      <c r="B71" s="12" t="s">
        <v>90</v>
      </c>
      <c r="C71" s="12" t="s">
        <v>10</v>
      </c>
      <c r="D71" s="17" t="s">
        <v>80</v>
      </c>
      <c r="E71" s="14">
        <v>71.5</v>
      </c>
      <c r="F71" s="14">
        <v>89.02</v>
      </c>
      <c r="G71" s="15">
        <f t="shared" si="3"/>
        <v>80.26</v>
      </c>
      <c r="H71" s="14"/>
    </row>
    <row r="72" s="2" customFormat="1" ht="24" customHeight="1" spans="1:8">
      <c r="A72" s="12">
        <v>70</v>
      </c>
      <c r="B72" s="12" t="s">
        <v>91</v>
      </c>
      <c r="C72" s="12" t="s">
        <v>10</v>
      </c>
      <c r="D72" s="17" t="s">
        <v>80</v>
      </c>
      <c r="E72" s="14">
        <v>71</v>
      </c>
      <c r="F72" s="14">
        <v>87.38</v>
      </c>
      <c r="G72" s="15">
        <f t="shared" si="3"/>
        <v>79.19</v>
      </c>
      <c r="H72" s="14"/>
    </row>
    <row r="73" s="2" customFormat="1" ht="24" customHeight="1" spans="1:8">
      <c r="A73" s="12">
        <v>71</v>
      </c>
      <c r="B73" s="12" t="s">
        <v>92</v>
      </c>
      <c r="C73" s="12" t="s">
        <v>10</v>
      </c>
      <c r="D73" s="17" t="s">
        <v>80</v>
      </c>
      <c r="E73" s="14">
        <v>71</v>
      </c>
      <c r="F73" s="14">
        <v>86.92</v>
      </c>
      <c r="G73" s="15">
        <f t="shared" si="3"/>
        <v>78.96</v>
      </c>
      <c r="H73" s="14"/>
    </row>
    <row r="74" s="2" customFormat="1" ht="24" customHeight="1" spans="1:8">
      <c r="A74" s="12">
        <v>72</v>
      </c>
      <c r="B74" s="12" t="s">
        <v>93</v>
      </c>
      <c r="C74" s="12" t="s">
        <v>10</v>
      </c>
      <c r="D74" s="17" t="s">
        <v>80</v>
      </c>
      <c r="E74" s="14">
        <v>69</v>
      </c>
      <c r="F74" s="16">
        <v>92</v>
      </c>
      <c r="G74" s="15">
        <f t="shared" si="3"/>
        <v>80.5</v>
      </c>
      <c r="H74" s="14"/>
    </row>
    <row r="75" s="2" customFormat="1" ht="24" customHeight="1" spans="1:8">
      <c r="A75" s="12">
        <v>73</v>
      </c>
      <c r="B75" s="12" t="s">
        <v>94</v>
      </c>
      <c r="C75" s="12" t="s">
        <v>10</v>
      </c>
      <c r="D75" s="17" t="s">
        <v>80</v>
      </c>
      <c r="E75" s="14">
        <v>65</v>
      </c>
      <c r="F75" s="14">
        <v>82.66</v>
      </c>
      <c r="G75" s="15">
        <f t="shared" si="3"/>
        <v>73.83</v>
      </c>
      <c r="H75" s="14"/>
    </row>
    <row r="76" s="2" customFormat="1" ht="24" customHeight="1" spans="1:8">
      <c r="A76" s="12">
        <v>74</v>
      </c>
      <c r="B76" s="12" t="s">
        <v>95</v>
      </c>
      <c r="C76" s="12" t="s">
        <v>10</v>
      </c>
      <c r="D76" s="17" t="s">
        <v>80</v>
      </c>
      <c r="E76" s="14">
        <v>64</v>
      </c>
      <c r="F76" s="14">
        <v>81.74</v>
      </c>
      <c r="G76" s="15">
        <f t="shared" si="3"/>
        <v>72.87</v>
      </c>
      <c r="H76" s="14"/>
    </row>
    <row r="77" s="2" customFormat="1" ht="24" customHeight="1" spans="1:8">
      <c r="A77" s="12">
        <v>75</v>
      </c>
      <c r="B77" s="12" t="s">
        <v>96</v>
      </c>
      <c r="C77" s="12" t="s">
        <v>37</v>
      </c>
      <c r="D77" s="17" t="s">
        <v>97</v>
      </c>
      <c r="E77" s="14">
        <v>57.8</v>
      </c>
      <c r="F77" s="14">
        <v>89.82</v>
      </c>
      <c r="G77" s="15">
        <f t="shared" si="3"/>
        <v>73.81</v>
      </c>
      <c r="H77" s="14"/>
    </row>
    <row r="78" s="2" customFormat="1" ht="24" customHeight="1" spans="1:8">
      <c r="A78" s="12">
        <v>76</v>
      </c>
      <c r="B78" s="12" t="s">
        <v>98</v>
      </c>
      <c r="C78" s="12" t="s">
        <v>37</v>
      </c>
      <c r="D78" s="17" t="s">
        <v>99</v>
      </c>
      <c r="E78" s="14">
        <v>67.1</v>
      </c>
      <c r="F78" s="16">
        <v>85.4</v>
      </c>
      <c r="G78" s="15">
        <f t="shared" si="3"/>
        <v>76.25</v>
      </c>
      <c r="H78" s="14"/>
    </row>
    <row r="79" s="2" customFormat="1" ht="24" customHeight="1" spans="1:8">
      <c r="A79" s="12">
        <v>77</v>
      </c>
      <c r="B79" s="12" t="s">
        <v>100</v>
      </c>
      <c r="C79" s="12" t="s">
        <v>37</v>
      </c>
      <c r="D79" s="17" t="s">
        <v>99</v>
      </c>
      <c r="E79" s="14">
        <v>62</v>
      </c>
      <c r="F79" s="14">
        <v>90.98</v>
      </c>
      <c r="G79" s="15">
        <f t="shared" si="3"/>
        <v>76.49</v>
      </c>
      <c r="H79" s="14"/>
    </row>
    <row r="80" s="2" customFormat="1" ht="24" customHeight="1" spans="1:8">
      <c r="A80" s="12">
        <v>78</v>
      </c>
      <c r="B80" s="12" t="s">
        <v>101</v>
      </c>
      <c r="C80" s="12" t="s">
        <v>37</v>
      </c>
      <c r="D80" s="17" t="s">
        <v>99</v>
      </c>
      <c r="E80" s="14">
        <v>59.5</v>
      </c>
      <c r="F80" s="14">
        <v>93.32</v>
      </c>
      <c r="G80" s="15">
        <f t="shared" si="3"/>
        <v>76.41</v>
      </c>
      <c r="H80" s="14"/>
    </row>
    <row r="81" s="2" customFormat="1" ht="24" customHeight="1" spans="1:8">
      <c r="A81" s="12">
        <v>79</v>
      </c>
      <c r="B81" s="12" t="s">
        <v>102</v>
      </c>
      <c r="C81" s="12" t="s">
        <v>37</v>
      </c>
      <c r="D81" s="17" t="s">
        <v>103</v>
      </c>
      <c r="E81" s="14">
        <v>69.25</v>
      </c>
      <c r="F81" s="14">
        <v>87.82</v>
      </c>
      <c r="G81" s="15">
        <f t="shared" si="3"/>
        <v>78.535</v>
      </c>
      <c r="H81" s="14"/>
    </row>
    <row r="82" s="2" customFormat="1" ht="24" customHeight="1" spans="1:8">
      <c r="A82" s="12">
        <v>80</v>
      </c>
      <c r="B82" s="12" t="s">
        <v>104</v>
      </c>
      <c r="C82" s="12" t="s">
        <v>37</v>
      </c>
      <c r="D82" s="17" t="s">
        <v>103</v>
      </c>
      <c r="E82" s="14">
        <v>56</v>
      </c>
      <c r="F82" s="14">
        <v>90.06</v>
      </c>
      <c r="G82" s="15">
        <f t="shared" si="3"/>
        <v>73.03</v>
      </c>
      <c r="H82" s="14"/>
    </row>
    <row r="83" s="2" customFormat="1" ht="24" customHeight="1" spans="1:8">
      <c r="A83" s="12">
        <v>81</v>
      </c>
      <c r="B83" s="12" t="s">
        <v>105</v>
      </c>
      <c r="C83" s="12" t="s">
        <v>37</v>
      </c>
      <c r="D83" s="17" t="s">
        <v>103</v>
      </c>
      <c r="E83" s="14">
        <v>48</v>
      </c>
      <c r="F83" s="16">
        <v>81.5</v>
      </c>
      <c r="G83" s="15">
        <f t="shared" si="3"/>
        <v>64.75</v>
      </c>
      <c r="H83" s="14"/>
    </row>
    <row r="84" s="2" customFormat="1" ht="24" customHeight="1" spans="1:8">
      <c r="A84" s="12">
        <v>82</v>
      </c>
      <c r="B84" s="12" t="s">
        <v>106</v>
      </c>
      <c r="C84" s="17" t="s">
        <v>37</v>
      </c>
      <c r="D84" s="17" t="s">
        <v>103</v>
      </c>
      <c r="E84" s="19">
        <v>46</v>
      </c>
      <c r="F84" s="19">
        <v>87.56</v>
      </c>
      <c r="G84" s="15">
        <f t="shared" si="3"/>
        <v>66.78</v>
      </c>
      <c r="H84" s="14"/>
    </row>
    <row r="85" s="2" customFormat="1" ht="24" customHeight="1" spans="1:8">
      <c r="A85" s="12">
        <v>83</v>
      </c>
      <c r="B85" s="12" t="s">
        <v>107</v>
      </c>
      <c r="C85" s="12" t="s">
        <v>37</v>
      </c>
      <c r="D85" s="17" t="s">
        <v>103</v>
      </c>
      <c r="E85" s="14">
        <v>38.5</v>
      </c>
      <c r="F85" s="14">
        <v>85.02</v>
      </c>
      <c r="G85" s="15">
        <f t="shared" si="3"/>
        <v>61.76</v>
      </c>
      <c r="H85" s="14"/>
    </row>
    <row r="86" s="2" customFormat="1" ht="24" customHeight="1" spans="1:8">
      <c r="A86" s="12">
        <v>84</v>
      </c>
      <c r="B86" s="12" t="s">
        <v>108</v>
      </c>
      <c r="C86" s="12" t="s">
        <v>10</v>
      </c>
      <c r="D86" s="13" t="s">
        <v>109</v>
      </c>
      <c r="E86" s="14">
        <v>71.5</v>
      </c>
      <c r="F86" s="14">
        <v>91.08</v>
      </c>
      <c r="G86" s="15">
        <f t="shared" si="3"/>
        <v>81.29</v>
      </c>
      <c r="H86" s="14"/>
    </row>
    <row r="87" s="2" customFormat="1" ht="24" customHeight="1" spans="1:8">
      <c r="A87" s="12">
        <v>85</v>
      </c>
      <c r="B87" s="12" t="s">
        <v>110</v>
      </c>
      <c r="C87" s="12" t="s">
        <v>10</v>
      </c>
      <c r="D87" s="13" t="s">
        <v>109</v>
      </c>
      <c r="E87" s="14">
        <v>33.5</v>
      </c>
      <c r="F87" s="14">
        <v>89.12</v>
      </c>
      <c r="G87" s="15">
        <f t="shared" si="3"/>
        <v>61.31</v>
      </c>
      <c r="H87" s="14"/>
    </row>
    <row r="88" s="2" customFormat="1" ht="24" customHeight="1" spans="1:8">
      <c r="A88" s="12">
        <v>86</v>
      </c>
      <c r="B88" s="12" t="s">
        <v>111</v>
      </c>
      <c r="C88" s="12" t="s">
        <v>10</v>
      </c>
      <c r="D88" s="13" t="s">
        <v>109</v>
      </c>
      <c r="E88" s="14">
        <v>32</v>
      </c>
      <c r="F88" s="14">
        <v>91.84</v>
      </c>
      <c r="G88" s="15">
        <f t="shared" si="3"/>
        <v>61.92</v>
      </c>
      <c r="H88" s="14"/>
    </row>
    <row r="89" s="2" customFormat="1" ht="24" customHeight="1" spans="1:8">
      <c r="A89" s="12">
        <v>87</v>
      </c>
      <c r="B89" s="12" t="s">
        <v>112</v>
      </c>
      <c r="C89" s="12" t="s">
        <v>10</v>
      </c>
      <c r="D89" s="13" t="s">
        <v>109</v>
      </c>
      <c r="E89" s="14">
        <v>31.5</v>
      </c>
      <c r="F89" s="14">
        <v>88.98</v>
      </c>
      <c r="G89" s="15">
        <f t="shared" si="3"/>
        <v>60.24</v>
      </c>
      <c r="H89" s="14"/>
    </row>
    <row r="90" s="2" customFormat="1" ht="24" customHeight="1" spans="1:8">
      <c r="A90" s="12">
        <v>88</v>
      </c>
      <c r="B90" s="12" t="s">
        <v>113</v>
      </c>
      <c r="C90" s="12" t="s">
        <v>10</v>
      </c>
      <c r="D90" s="13" t="s">
        <v>109</v>
      </c>
      <c r="E90" s="14">
        <v>31</v>
      </c>
      <c r="F90" s="14">
        <v>84.72</v>
      </c>
      <c r="G90" s="15">
        <f t="shared" si="3"/>
        <v>57.86</v>
      </c>
      <c r="H90" s="14"/>
    </row>
    <row r="91" s="2" customFormat="1" ht="24" customHeight="1" spans="1:8">
      <c r="A91" s="12">
        <v>89</v>
      </c>
      <c r="B91" s="12" t="s">
        <v>114</v>
      </c>
      <c r="C91" s="12" t="s">
        <v>10</v>
      </c>
      <c r="D91" s="13" t="s">
        <v>109</v>
      </c>
      <c r="E91" s="14">
        <v>30</v>
      </c>
      <c r="F91" s="14">
        <v>87.62</v>
      </c>
      <c r="G91" s="15">
        <f t="shared" si="3"/>
        <v>58.81</v>
      </c>
      <c r="H91" s="14"/>
    </row>
    <row r="92" s="2" customFormat="1" ht="24" customHeight="1" spans="1:8">
      <c r="A92" s="12">
        <v>90</v>
      </c>
      <c r="B92" s="12" t="s">
        <v>115</v>
      </c>
      <c r="C92" s="12" t="s">
        <v>10</v>
      </c>
      <c r="D92" s="13" t="s">
        <v>109</v>
      </c>
      <c r="E92" s="14">
        <v>26.5</v>
      </c>
      <c r="F92" s="14">
        <v>83.08</v>
      </c>
      <c r="G92" s="15">
        <f t="shared" si="3"/>
        <v>54.79</v>
      </c>
      <c r="H92" s="14"/>
    </row>
    <row r="93" s="2" customFormat="1" ht="24" customHeight="1" spans="1:8">
      <c r="A93" s="12">
        <v>91</v>
      </c>
      <c r="B93" s="12" t="s">
        <v>116</v>
      </c>
      <c r="C93" s="12" t="s">
        <v>10</v>
      </c>
      <c r="D93" s="13" t="s">
        <v>109</v>
      </c>
      <c r="E93" s="14">
        <v>26.5</v>
      </c>
      <c r="F93" s="16">
        <v>90.5</v>
      </c>
      <c r="G93" s="15">
        <f t="shared" si="3"/>
        <v>58.5</v>
      </c>
      <c r="H93" s="14"/>
    </row>
    <row r="94" s="2" customFormat="1" ht="24" customHeight="1" spans="1:8">
      <c r="A94" s="12">
        <v>92</v>
      </c>
      <c r="B94" s="12" t="s">
        <v>117</v>
      </c>
      <c r="C94" s="12" t="s">
        <v>10</v>
      </c>
      <c r="D94" s="13" t="s">
        <v>109</v>
      </c>
      <c r="E94" s="14">
        <v>26</v>
      </c>
      <c r="F94" s="14">
        <v>68.82</v>
      </c>
      <c r="G94" s="15">
        <f t="shared" si="3"/>
        <v>47.41</v>
      </c>
      <c r="H94" s="14"/>
    </row>
    <row r="95" s="2" customFormat="1" ht="24" customHeight="1" spans="1:8">
      <c r="A95" s="12">
        <v>93</v>
      </c>
      <c r="B95" s="12" t="s">
        <v>118</v>
      </c>
      <c r="C95" s="12" t="s">
        <v>10</v>
      </c>
      <c r="D95" s="13" t="s">
        <v>109</v>
      </c>
      <c r="E95" s="14">
        <v>25.5</v>
      </c>
      <c r="F95" s="14" t="s">
        <v>56</v>
      </c>
      <c r="G95" s="15">
        <f>E95*50%</f>
        <v>12.75</v>
      </c>
      <c r="H95" s="14"/>
    </row>
    <row r="96" s="2" customFormat="1" ht="24" customHeight="1" spans="1:8">
      <c r="A96" s="12">
        <v>94</v>
      </c>
      <c r="B96" s="12" t="s">
        <v>119</v>
      </c>
      <c r="C96" s="12" t="s">
        <v>10</v>
      </c>
      <c r="D96" s="13" t="s">
        <v>109</v>
      </c>
      <c r="E96" s="14">
        <v>25</v>
      </c>
      <c r="F96" s="14">
        <v>81.64</v>
      </c>
      <c r="G96" s="15">
        <f>E96*50%+F96*50%</f>
        <v>53.32</v>
      </c>
      <c r="H96" s="14"/>
    </row>
    <row r="97" s="2" customFormat="1" ht="24" customHeight="1" spans="1:8">
      <c r="A97" s="12">
        <v>95</v>
      </c>
      <c r="B97" s="12" t="s">
        <v>120</v>
      </c>
      <c r="C97" s="12" t="s">
        <v>10</v>
      </c>
      <c r="D97" s="13" t="s">
        <v>109</v>
      </c>
      <c r="E97" s="14">
        <v>20</v>
      </c>
      <c r="F97" s="14">
        <v>82.24</v>
      </c>
      <c r="G97" s="15">
        <f>E97*50%+F97*50%</f>
        <v>51.12</v>
      </c>
      <c r="H97" s="14"/>
    </row>
    <row r="98" s="2" customFormat="1" ht="24" customHeight="1" spans="1:8">
      <c r="A98" s="12">
        <v>96</v>
      </c>
      <c r="B98" s="12" t="s">
        <v>121</v>
      </c>
      <c r="C98" s="12" t="s">
        <v>10</v>
      </c>
      <c r="D98" s="13" t="s">
        <v>122</v>
      </c>
      <c r="E98" s="14">
        <v>65.5</v>
      </c>
      <c r="F98" s="14" t="s">
        <v>56</v>
      </c>
      <c r="G98" s="15">
        <f>E98*50%</f>
        <v>32.75</v>
      </c>
      <c r="H98" s="14"/>
    </row>
    <row r="99" s="2" customFormat="1" ht="24" customHeight="1" spans="1:8">
      <c r="A99" s="12">
        <v>97</v>
      </c>
      <c r="B99" s="12" t="s">
        <v>123</v>
      </c>
      <c r="C99" s="12" t="s">
        <v>10</v>
      </c>
      <c r="D99" s="13" t="s">
        <v>122</v>
      </c>
      <c r="E99" s="14">
        <v>52.5</v>
      </c>
      <c r="F99" s="16">
        <v>90.5</v>
      </c>
      <c r="G99" s="15">
        <f t="shared" ref="G99:G124" si="4">E99*50%+F99*50%</f>
        <v>71.5</v>
      </c>
      <c r="H99" s="14"/>
    </row>
    <row r="100" s="2" customFormat="1" ht="24" customHeight="1" spans="1:8">
      <c r="A100" s="12">
        <v>98</v>
      </c>
      <c r="B100" s="12" t="s">
        <v>124</v>
      </c>
      <c r="C100" s="12" t="s">
        <v>10</v>
      </c>
      <c r="D100" s="13" t="s">
        <v>122</v>
      </c>
      <c r="E100" s="14">
        <v>39.5</v>
      </c>
      <c r="F100" s="14">
        <v>84.86</v>
      </c>
      <c r="G100" s="15">
        <f t="shared" si="4"/>
        <v>62.18</v>
      </c>
      <c r="H100" s="14"/>
    </row>
    <row r="101" s="2" customFormat="1" ht="24" customHeight="1" spans="1:8">
      <c r="A101" s="12">
        <v>99</v>
      </c>
      <c r="B101" s="12" t="s">
        <v>125</v>
      </c>
      <c r="C101" s="12" t="s">
        <v>10</v>
      </c>
      <c r="D101" s="13" t="s">
        <v>122</v>
      </c>
      <c r="E101" s="14">
        <v>25</v>
      </c>
      <c r="F101" s="14">
        <v>80.94</v>
      </c>
      <c r="G101" s="15">
        <f t="shared" si="4"/>
        <v>52.97</v>
      </c>
      <c r="H101" s="14"/>
    </row>
    <row r="102" s="2" customFormat="1" ht="24" customHeight="1" spans="1:8">
      <c r="A102" s="12">
        <v>100</v>
      </c>
      <c r="B102" s="12" t="s">
        <v>126</v>
      </c>
      <c r="C102" s="12" t="s">
        <v>10</v>
      </c>
      <c r="D102" s="13" t="s">
        <v>122</v>
      </c>
      <c r="E102" s="14">
        <v>22.25</v>
      </c>
      <c r="F102" s="14">
        <v>0</v>
      </c>
      <c r="G102" s="15">
        <f t="shared" si="4"/>
        <v>11.125</v>
      </c>
      <c r="H102" s="14"/>
    </row>
    <row r="103" s="2" customFormat="1" ht="24" customHeight="1" spans="1:8">
      <c r="A103" s="12">
        <v>101</v>
      </c>
      <c r="B103" s="12" t="s">
        <v>127</v>
      </c>
      <c r="C103" s="12" t="s">
        <v>10</v>
      </c>
      <c r="D103" s="17" t="s">
        <v>128</v>
      </c>
      <c r="E103" s="14">
        <v>70</v>
      </c>
      <c r="F103" s="16">
        <v>90.3</v>
      </c>
      <c r="G103" s="15">
        <f t="shared" si="4"/>
        <v>80.15</v>
      </c>
      <c r="H103" s="14"/>
    </row>
    <row r="104" s="2" customFormat="1" ht="24" customHeight="1" spans="1:8">
      <c r="A104" s="12">
        <v>102</v>
      </c>
      <c r="B104" s="12" t="s">
        <v>129</v>
      </c>
      <c r="C104" s="12" t="s">
        <v>10</v>
      </c>
      <c r="D104" s="17" t="s">
        <v>128</v>
      </c>
      <c r="E104" s="14">
        <v>59.5</v>
      </c>
      <c r="F104" s="16">
        <v>90.32</v>
      </c>
      <c r="G104" s="15">
        <f t="shared" si="4"/>
        <v>74.91</v>
      </c>
      <c r="H104" s="14"/>
    </row>
    <row r="105" s="2" customFormat="1" ht="24" customHeight="1" spans="1:8">
      <c r="A105" s="12">
        <v>103</v>
      </c>
      <c r="B105" s="12" t="s">
        <v>130</v>
      </c>
      <c r="C105" s="12" t="s">
        <v>10</v>
      </c>
      <c r="D105" s="17" t="s">
        <v>128</v>
      </c>
      <c r="E105" s="14">
        <v>55.4</v>
      </c>
      <c r="F105" s="16">
        <v>86.92</v>
      </c>
      <c r="G105" s="15">
        <f t="shared" si="4"/>
        <v>71.16</v>
      </c>
      <c r="H105" s="14"/>
    </row>
    <row r="106" s="2" customFormat="1" ht="24" customHeight="1" spans="1:8">
      <c r="A106" s="12">
        <v>104</v>
      </c>
      <c r="B106" s="12" t="s">
        <v>131</v>
      </c>
      <c r="C106" s="12" t="s">
        <v>10</v>
      </c>
      <c r="D106" s="17" t="s">
        <v>128</v>
      </c>
      <c r="E106" s="14">
        <v>52</v>
      </c>
      <c r="F106" s="16">
        <v>88</v>
      </c>
      <c r="G106" s="15">
        <f t="shared" si="4"/>
        <v>70</v>
      </c>
      <c r="H106" s="14"/>
    </row>
    <row r="107" s="2" customFormat="1" ht="24" customHeight="1" spans="1:8">
      <c r="A107" s="12">
        <v>105</v>
      </c>
      <c r="B107" s="12" t="s">
        <v>132</v>
      </c>
      <c r="C107" s="12" t="s">
        <v>10</v>
      </c>
      <c r="D107" s="17" t="s">
        <v>128</v>
      </c>
      <c r="E107" s="14">
        <v>50.75</v>
      </c>
      <c r="F107" s="16">
        <v>87.22</v>
      </c>
      <c r="G107" s="15">
        <f t="shared" si="4"/>
        <v>68.985</v>
      </c>
      <c r="H107" s="14"/>
    </row>
    <row r="108" s="2" customFormat="1" ht="24" customHeight="1" spans="1:8">
      <c r="A108" s="12">
        <v>106</v>
      </c>
      <c r="B108" s="12" t="s">
        <v>133</v>
      </c>
      <c r="C108" s="12" t="s">
        <v>10</v>
      </c>
      <c r="D108" s="17" t="s">
        <v>128</v>
      </c>
      <c r="E108" s="14">
        <v>49</v>
      </c>
      <c r="F108" s="16">
        <v>90.22</v>
      </c>
      <c r="G108" s="15">
        <f t="shared" si="4"/>
        <v>69.61</v>
      </c>
      <c r="H108" s="14"/>
    </row>
    <row r="109" s="2" customFormat="1" ht="24" customHeight="1" spans="1:8">
      <c r="A109" s="12">
        <v>107</v>
      </c>
      <c r="B109" s="12" t="s">
        <v>134</v>
      </c>
      <c r="C109" s="12" t="s">
        <v>10</v>
      </c>
      <c r="D109" s="17" t="s">
        <v>135</v>
      </c>
      <c r="E109" s="14">
        <v>80.2</v>
      </c>
      <c r="F109" s="16">
        <v>93.12</v>
      </c>
      <c r="G109" s="15">
        <f t="shared" si="4"/>
        <v>86.66</v>
      </c>
      <c r="H109" s="14"/>
    </row>
    <row r="110" s="2" customFormat="1" ht="24" customHeight="1" spans="1:8">
      <c r="A110" s="12">
        <v>108</v>
      </c>
      <c r="B110" s="12" t="s">
        <v>136</v>
      </c>
      <c r="C110" s="12" t="s">
        <v>10</v>
      </c>
      <c r="D110" s="17" t="s">
        <v>135</v>
      </c>
      <c r="E110" s="14">
        <v>76</v>
      </c>
      <c r="F110" s="16">
        <v>93.76</v>
      </c>
      <c r="G110" s="15">
        <f t="shared" si="4"/>
        <v>84.88</v>
      </c>
      <c r="H110" s="14"/>
    </row>
    <row r="111" s="2" customFormat="1" ht="24" customHeight="1" spans="1:8">
      <c r="A111" s="12">
        <v>109</v>
      </c>
      <c r="B111" s="12" t="s">
        <v>137</v>
      </c>
      <c r="C111" s="12" t="s">
        <v>10</v>
      </c>
      <c r="D111" s="17" t="s">
        <v>135</v>
      </c>
      <c r="E111" s="14">
        <v>66.5</v>
      </c>
      <c r="F111" s="16">
        <v>87.7</v>
      </c>
      <c r="G111" s="15">
        <f t="shared" si="4"/>
        <v>77.1</v>
      </c>
      <c r="H111" s="14"/>
    </row>
    <row r="112" s="2" customFormat="1" ht="24" customHeight="1" spans="1:8">
      <c r="A112" s="12">
        <v>110</v>
      </c>
      <c r="B112" s="12" t="s">
        <v>138</v>
      </c>
      <c r="C112" s="12" t="s">
        <v>10</v>
      </c>
      <c r="D112" s="17" t="s">
        <v>135</v>
      </c>
      <c r="E112" s="14">
        <v>61</v>
      </c>
      <c r="F112" s="16">
        <v>89.34</v>
      </c>
      <c r="G112" s="15">
        <f t="shared" si="4"/>
        <v>75.17</v>
      </c>
      <c r="H112" s="14"/>
    </row>
    <row r="113" s="2" customFormat="1" ht="24" customHeight="1" spans="1:8">
      <c r="A113" s="12">
        <v>111</v>
      </c>
      <c r="B113" s="12" t="s">
        <v>139</v>
      </c>
      <c r="C113" s="12" t="s">
        <v>10</v>
      </c>
      <c r="D113" s="17" t="s">
        <v>135</v>
      </c>
      <c r="E113" s="14">
        <v>60.5</v>
      </c>
      <c r="F113" s="16">
        <v>87.9</v>
      </c>
      <c r="G113" s="15">
        <f t="shared" si="4"/>
        <v>74.2</v>
      </c>
      <c r="H113" s="14"/>
    </row>
    <row r="114" s="2" customFormat="1" ht="24" customHeight="1" spans="1:8">
      <c r="A114" s="12">
        <v>112</v>
      </c>
      <c r="B114" s="12" t="s">
        <v>140</v>
      </c>
      <c r="C114" s="12" t="s">
        <v>10</v>
      </c>
      <c r="D114" s="17" t="s">
        <v>135</v>
      </c>
      <c r="E114" s="14">
        <v>59.9</v>
      </c>
      <c r="F114" s="16">
        <v>88.46</v>
      </c>
      <c r="G114" s="15">
        <f t="shared" si="4"/>
        <v>74.18</v>
      </c>
      <c r="H114" s="14"/>
    </row>
    <row r="115" s="2" customFormat="1" ht="24" customHeight="1" spans="1:8">
      <c r="A115" s="12">
        <v>113</v>
      </c>
      <c r="B115" s="12" t="s">
        <v>141</v>
      </c>
      <c r="C115" s="12" t="s">
        <v>10</v>
      </c>
      <c r="D115" s="17" t="s">
        <v>142</v>
      </c>
      <c r="E115" s="14">
        <v>74.6</v>
      </c>
      <c r="F115" s="16">
        <v>93.42</v>
      </c>
      <c r="G115" s="15">
        <f t="shared" si="4"/>
        <v>84.01</v>
      </c>
      <c r="H115" s="14"/>
    </row>
    <row r="116" s="2" customFormat="1" ht="24" customHeight="1" spans="1:8">
      <c r="A116" s="12">
        <v>114</v>
      </c>
      <c r="B116" s="12" t="s">
        <v>143</v>
      </c>
      <c r="C116" s="12" t="s">
        <v>10</v>
      </c>
      <c r="D116" s="17" t="s">
        <v>142</v>
      </c>
      <c r="E116" s="14">
        <v>74.25</v>
      </c>
      <c r="F116" s="16">
        <v>91.38</v>
      </c>
      <c r="G116" s="15">
        <f t="shared" si="4"/>
        <v>82.815</v>
      </c>
      <c r="H116" s="14"/>
    </row>
    <row r="117" s="2" customFormat="1" ht="24" customHeight="1" spans="1:8">
      <c r="A117" s="12">
        <v>115</v>
      </c>
      <c r="B117" s="12" t="s">
        <v>144</v>
      </c>
      <c r="C117" s="12" t="s">
        <v>10</v>
      </c>
      <c r="D117" s="17" t="s">
        <v>142</v>
      </c>
      <c r="E117" s="14">
        <v>70.7</v>
      </c>
      <c r="F117" s="16">
        <v>94.4</v>
      </c>
      <c r="G117" s="15">
        <f t="shared" si="4"/>
        <v>82.55</v>
      </c>
      <c r="H117" s="14"/>
    </row>
    <row r="118" s="2" customFormat="1" ht="24" customHeight="1" spans="1:8">
      <c r="A118" s="12">
        <v>116</v>
      </c>
      <c r="B118" s="12" t="s">
        <v>145</v>
      </c>
      <c r="C118" s="12" t="s">
        <v>10</v>
      </c>
      <c r="D118" s="17" t="s">
        <v>142</v>
      </c>
      <c r="E118" s="14">
        <v>70.6</v>
      </c>
      <c r="F118" s="16">
        <v>91.48</v>
      </c>
      <c r="G118" s="15">
        <f t="shared" si="4"/>
        <v>81.04</v>
      </c>
      <c r="H118" s="14"/>
    </row>
    <row r="119" s="2" customFormat="1" ht="24" customHeight="1" spans="1:8">
      <c r="A119" s="12">
        <v>117</v>
      </c>
      <c r="B119" s="12" t="s">
        <v>146</v>
      </c>
      <c r="C119" s="12" t="s">
        <v>10</v>
      </c>
      <c r="D119" s="17" t="s">
        <v>142</v>
      </c>
      <c r="E119" s="14">
        <v>68.7</v>
      </c>
      <c r="F119" s="16">
        <v>94.08</v>
      </c>
      <c r="G119" s="15">
        <f t="shared" si="4"/>
        <v>81.39</v>
      </c>
      <c r="H119" s="14"/>
    </row>
    <row r="120" s="2" customFormat="1" ht="24" customHeight="1" spans="1:8">
      <c r="A120" s="12">
        <v>118</v>
      </c>
      <c r="B120" s="12" t="s">
        <v>147</v>
      </c>
      <c r="C120" s="12" t="s">
        <v>10</v>
      </c>
      <c r="D120" s="17" t="s">
        <v>142</v>
      </c>
      <c r="E120" s="14">
        <v>68.2</v>
      </c>
      <c r="F120" s="16">
        <v>91.58</v>
      </c>
      <c r="G120" s="15">
        <f t="shared" si="4"/>
        <v>79.89</v>
      </c>
      <c r="H120" s="14"/>
    </row>
    <row r="121" s="2" customFormat="1" ht="24" customHeight="1" spans="1:8">
      <c r="A121" s="12">
        <v>119</v>
      </c>
      <c r="B121" s="12" t="s">
        <v>148</v>
      </c>
      <c r="C121" s="12" t="s">
        <v>10</v>
      </c>
      <c r="D121" s="17" t="s">
        <v>149</v>
      </c>
      <c r="E121" s="14">
        <v>50</v>
      </c>
      <c r="F121" s="16">
        <v>86.92</v>
      </c>
      <c r="G121" s="15">
        <f t="shared" si="4"/>
        <v>68.46</v>
      </c>
      <c r="H121" s="14"/>
    </row>
    <row r="122" s="2" customFormat="1" ht="24" customHeight="1" spans="1:8">
      <c r="A122" s="12">
        <v>120</v>
      </c>
      <c r="B122" s="12" t="s">
        <v>150</v>
      </c>
      <c r="C122" s="12" t="s">
        <v>10</v>
      </c>
      <c r="D122" s="17" t="s">
        <v>149</v>
      </c>
      <c r="E122" s="14">
        <v>46</v>
      </c>
      <c r="F122" s="16">
        <v>88.9</v>
      </c>
      <c r="G122" s="15">
        <f t="shared" si="4"/>
        <v>67.45</v>
      </c>
      <c r="H122" s="14"/>
    </row>
    <row r="123" s="2" customFormat="1" ht="24" customHeight="1" spans="1:8">
      <c r="A123" s="12">
        <v>121</v>
      </c>
      <c r="B123" s="12" t="s">
        <v>151</v>
      </c>
      <c r="C123" s="12" t="s">
        <v>10</v>
      </c>
      <c r="D123" s="17" t="s">
        <v>149</v>
      </c>
      <c r="E123" s="22">
        <v>34</v>
      </c>
      <c r="F123" s="23">
        <v>93.86</v>
      </c>
      <c r="G123" s="15">
        <f t="shared" si="4"/>
        <v>63.93</v>
      </c>
      <c r="H123" s="14"/>
    </row>
    <row r="124" s="2" customFormat="1" ht="24" customHeight="1" spans="1:8">
      <c r="A124" s="12">
        <v>122</v>
      </c>
      <c r="B124" s="12" t="s">
        <v>152</v>
      </c>
      <c r="C124" s="12" t="s">
        <v>10</v>
      </c>
      <c r="D124" s="17" t="s">
        <v>149</v>
      </c>
      <c r="E124" s="14">
        <v>32</v>
      </c>
      <c r="F124" s="16">
        <v>92.88</v>
      </c>
      <c r="G124" s="15">
        <f t="shared" si="4"/>
        <v>62.44</v>
      </c>
      <c r="H124" s="14"/>
    </row>
    <row r="125" s="2" customFormat="1" ht="24" customHeight="1" spans="1:8">
      <c r="A125" s="12">
        <v>123</v>
      </c>
      <c r="B125" s="12" t="s">
        <v>153</v>
      </c>
      <c r="C125" s="12" t="s">
        <v>10</v>
      </c>
      <c r="D125" s="17" t="s">
        <v>149</v>
      </c>
      <c r="E125" s="14">
        <v>28</v>
      </c>
      <c r="F125" s="16" t="s">
        <v>56</v>
      </c>
      <c r="G125" s="15">
        <f>E125*50%</f>
        <v>14</v>
      </c>
      <c r="H125" s="14"/>
    </row>
    <row r="126" s="2" customFormat="1" ht="24" customHeight="1" spans="1:8">
      <c r="A126" s="12">
        <v>124</v>
      </c>
      <c r="B126" s="12" t="s">
        <v>154</v>
      </c>
      <c r="C126" s="12" t="s">
        <v>10</v>
      </c>
      <c r="D126" s="17" t="s">
        <v>149</v>
      </c>
      <c r="E126" s="14">
        <v>25.5</v>
      </c>
      <c r="F126" s="16" t="s">
        <v>56</v>
      </c>
      <c r="G126" s="15">
        <f>E126*50%</f>
        <v>12.75</v>
      </c>
      <c r="H126" s="14"/>
    </row>
    <row r="127" s="2" customFormat="1" ht="24" customHeight="1" spans="1:8">
      <c r="A127" s="12">
        <v>125</v>
      </c>
      <c r="B127" s="12" t="s">
        <v>155</v>
      </c>
      <c r="C127" s="12" t="s">
        <v>156</v>
      </c>
      <c r="D127" s="17" t="s">
        <v>156</v>
      </c>
      <c r="E127" s="14">
        <v>58.5</v>
      </c>
      <c r="F127" s="16">
        <v>84.08</v>
      </c>
      <c r="G127" s="15">
        <f t="shared" ref="G127:G151" si="5">E127*50%+F127*50%</f>
        <v>71.29</v>
      </c>
      <c r="H127" s="14"/>
    </row>
    <row r="128" s="2" customFormat="1" ht="24" customHeight="1" spans="1:8">
      <c r="A128" s="12">
        <v>126</v>
      </c>
      <c r="B128" s="12" t="s">
        <v>157</v>
      </c>
      <c r="C128" s="12" t="s">
        <v>156</v>
      </c>
      <c r="D128" s="17" t="s">
        <v>156</v>
      </c>
      <c r="E128" s="14">
        <v>57.3</v>
      </c>
      <c r="F128" s="16">
        <v>83.86</v>
      </c>
      <c r="G128" s="15">
        <f t="shared" si="5"/>
        <v>70.58</v>
      </c>
      <c r="H128" s="14"/>
    </row>
    <row r="129" s="2" customFormat="1" ht="24" customHeight="1" spans="1:8">
      <c r="A129" s="12">
        <v>127</v>
      </c>
      <c r="B129" s="12" t="s">
        <v>158</v>
      </c>
      <c r="C129" s="12" t="s">
        <v>156</v>
      </c>
      <c r="D129" s="17" t="s">
        <v>156</v>
      </c>
      <c r="E129" s="14">
        <v>55.1</v>
      </c>
      <c r="F129" s="16">
        <v>93.16</v>
      </c>
      <c r="G129" s="15">
        <f t="shared" si="5"/>
        <v>74.13</v>
      </c>
      <c r="H129" s="14"/>
    </row>
    <row r="130" s="2" customFormat="1" ht="24" customHeight="1" spans="1:8">
      <c r="A130" s="12">
        <v>128</v>
      </c>
      <c r="B130" s="12" t="s">
        <v>159</v>
      </c>
      <c r="C130" s="12" t="s">
        <v>156</v>
      </c>
      <c r="D130" s="17" t="s">
        <v>156</v>
      </c>
      <c r="E130" s="14">
        <v>55</v>
      </c>
      <c r="F130" s="16">
        <v>85.48</v>
      </c>
      <c r="G130" s="15">
        <f t="shared" si="5"/>
        <v>70.24</v>
      </c>
      <c r="H130" s="14"/>
    </row>
    <row r="131" s="2" customFormat="1" ht="24" customHeight="1" spans="1:8">
      <c r="A131" s="12">
        <v>129</v>
      </c>
      <c r="B131" s="12" t="s">
        <v>160</v>
      </c>
      <c r="C131" s="12" t="s">
        <v>156</v>
      </c>
      <c r="D131" s="17" t="s">
        <v>156</v>
      </c>
      <c r="E131" s="14">
        <v>54</v>
      </c>
      <c r="F131" s="16">
        <v>86.44</v>
      </c>
      <c r="G131" s="15">
        <f t="shared" si="5"/>
        <v>70.22</v>
      </c>
      <c r="H131" s="14"/>
    </row>
    <row r="132" s="2" customFormat="1" ht="24" customHeight="1" spans="1:8">
      <c r="A132" s="12">
        <v>130</v>
      </c>
      <c r="B132" s="12" t="s">
        <v>161</v>
      </c>
      <c r="C132" s="12" t="s">
        <v>156</v>
      </c>
      <c r="D132" s="17" t="s">
        <v>156</v>
      </c>
      <c r="E132" s="14">
        <v>52.4</v>
      </c>
      <c r="F132" s="16">
        <v>87.52</v>
      </c>
      <c r="G132" s="15">
        <f t="shared" si="5"/>
        <v>69.96</v>
      </c>
      <c r="H132" s="14"/>
    </row>
    <row r="133" s="2" customFormat="1" ht="24" customHeight="1" spans="1:8">
      <c r="A133" s="12">
        <v>131</v>
      </c>
      <c r="B133" s="12" t="s">
        <v>162</v>
      </c>
      <c r="C133" s="12" t="s">
        <v>156</v>
      </c>
      <c r="D133" s="17" t="s">
        <v>156</v>
      </c>
      <c r="E133" s="14">
        <v>51.9</v>
      </c>
      <c r="F133" s="16">
        <v>89.48</v>
      </c>
      <c r="G133" s="15">
        <f t="shared" si="5"/>
        <v>70.69</v>
      </c>
      <c r="H133" s="14"/>
    </row>
    <row r="134" s="2" customFormat="1" ht="24" customHeight="1" spans="1:8">
      <c r="A134" s="12">
        <v>132</v>
      </c>
      <c r="B134" s="12" t="s">
        <v>163</v>
      </c>
      <c r="C134" s="12" t="s">
        <v>156</v>
      </c>
      <c r="D134" s="17" t="s">
        <v>156</v>
      </c>
      <c r="E134" s="14">
        <v>48.9</v>
      </c>
      <c r="F134" s="16">
        <v>86.2</v>
      </c>
      <c r="G134" s="15">
        <f t="shared" si="5"/>
        <v>67.55</v>
      </c>
      <c r="H134" s="14"/>
    </row>
    <row r="135" s="2" customFormat="1" ht="24" customHeight="1" spans="1:8">
      <c r="A135" s="12">
        <v>133</v>
      </c>
      <c r="B135" s="12" t="s">
        <v>164</v>
      </c>
      <c r="C135" s="12" t="s">
        <v>156</v>
      </c>
      <c r="D135" s="17" t="s">
        <v>156</v>
      </c>
      <c r="E135" s="14">
        <v>59.6</v>
      </c>
      <c r="F135" s="16">
        <v>86.88</v>
      </c>
      <c r="G135" s="15">
        <f t="shared" si="5"/>
        <v>73.24</v>
      </c>
      <c r="H135" s="14"/>
    </row>
    <row r="136" s="2" customFormat="1" ht="24" customHeight="1" spans="1:8">
      <c r="A136" s="12">
        <v>134</v>
      </c>
      <c r="B136" s="12" t="s">
        <v>165</v>
      </c>
      <c r="C136" s="12" t="s">
        <v>156</v>
      </c>
      <c r="D136" s="17" t="s">
        <v>156</v>
      </c>
      <c r="E136" s="14">
        <v>54.9</v>
      </c>
      <c r="F136" s="16">
        <v>93.02</v>
      </c>
      <c r="G136" s="15">
        <f t="shared" si="5"/>
        <v>73.96</v>
      </c>
      <c r="H136" s="14"/>
    </row>
    <row r="137" s="2" customFormat="1" ht="24" customHeight="1" spans="1:8">
      <c r="A137" s="12">
        <v>135</v>
      </c>
      <c r="B137" s="12" t="s">
        <v>166</v>
      </c>
      <c r="C137" s="12" t="s">
        <v>156</v>
      </c>
      <c r="D137" s="17" t="s">
        <v>156</v>
      </c>
      <c r="E137" s="14">
        <v>49.8</v>
      </c>
      <c r="F137" s="16">
        <v>83.84</v>
      </c>
      <c r="G137" s="15">
        <f t="shared" si="5"/>
        <v>66.82</v>
      </c>
      <c r="H137" s="14"/>
    </row>
    <row r="138" s="2" customFormat="1" ht="24" customHeight="1" spans="1:8">
      <c r="A138" s="12">
        <v>136</v>
      </c>
      <c r="B138" s="12" t="s">
        <v>167</v>
      </c>
      <c r="C138" s="12" t="s">
        <v>156</v>
      </c>
      <c r="D138" s="17" t="s">
        <v>156</v>
      </c>
      <c r="E138" s="14">
        <v>54.8</v>
      </c>
      <c r="F138" s="16">
        <v>86.9</v>
      </c>
      <c r="G138" s="15">
        <f t="shared" si="5"/>
        <v>70.85</v>
      </c>
      <c r="H138" s="14"/>
    </row>
    <row r="139" s="2" customFormat="1" ht="24" customHeight="1" spans="1:8">
      <c r="A139" s="12">
        <v>137</v>
      </c>
      <c r="B139" s="12" t="s">
        <v>168</v>
      </c>
      <c r="C139" s="12" t="s">
        <v>156</v>
      </c>
      <c r="D139" s="17" t="s">
        <v>156</v>
      </c>
      <c r="E139" s="14">
        <v>53.5</v>
      </c>
      <c r="F139" s="16">
        <v>87.3</v>
      </c>
      <c r="G139" s="15">
        <f t="shared" si="5"/>
        <v>70.4</v>
      </c>
      <c r="H139" s="14"/>
    </row>
    <row r="140" s="2" customFormat="1" ht="24" customHeight="1" spans="1:8">
      <c r="A140" s="12">
        <v>138</v>
      </c>
      <c r="B140" s="12" t="s">
        <v>169</v>
      </c>
      <c r="C140" s="12" t="s">
        <v>156</v>
      </c>
      <c r="D140" s="17" t="s">
        <v>156</v>
      </c>
      <c r="E140" s="14">
        <v>52.8</v>
      </c>
      <c r="F140" s="16">
        <v>88.82</v>
      </c>
      <c r="G140" s="15">
        <f t="shared" si="5"/>
        <v>70.81</v>
      </c>
      <c r="H140" s="14"/>
    </row>
    <row r="141" s="2" customFormat="1" ht="24" customHeight="1" spans="1:8">
      <c r="A141" s="12">
        <v>139</v>
      </c>
      <c r="B141" s="12" t="s">
        <v>170</v>
      </c>
      <c r="C141" s="12" t="s">
        <v>156</v>
      </c>
      <c r="D141" s="17" t="s">
        <v>156</v>
      </c>
      <c r="E141" s="14">
        <v>51.7</v>
      </c>
      <c r="F141" s="16">
        <v>91.48</v>
      </c>
      <c r="G141" s="15">
        <f t="shared" si="5"/>
        <v>71.59</v>
      </c>
      <c r="H141" s="14"/>
    </row>
    <row r="142" s="2" customFormat="1" ht="24" customHeight="1" spans="1:8">
      <c r="A142" s="12">
        <v>140</v>
      </c>
      <c r="B142" s="12" t="s">
        <v>171</v>
      </c>
      <c r="C142" s="12" t="s">
        <v>156</v>
      </c>
      <c r="D142" s="17" t="s">
        <v>156</v>
      </c>
      <c r="E142" s="14">
        <v>49.3</v>
      </c>
      <c r="F142" s="16">
        <v>86.08</v>
      </c>
      <c r="G142" s="15">
        <f t="shared" si="5"/>
        <v>67.69</v>
      </c>
      <c r="H142" s="14"/>
    </row>
    <row r="143" s="2" customFormat="1" ht="24" customHeight="1" spans="1:8">
      <c r="A143" s="12">
        <v>141</v>
      </c>
      <c r="B143" s="12" t="s">
        <v>172</v>
      </c>
      <c r="C143" s="12" t="s">
        <v>156</v>
      </c>
      <c r="D143" s="17" t="s">
        <v>156</v>
      </c>
      <c r="E143" s="14">
        <v>48.6</v>
      </c>
      <c r="F143" s="16">
        <v>85.52</v>
      </c>
      <c r="G143" s="15">
        <f t="shared" si="5"/>
        <v>67.06</v>
      </c>
      <c r="H143" s="14"/>
    </row>
    <row r="144" s="2" customFormat="1" ht="24" customHeight="1" spans="1:8">
      <c r="A144" s="12">
        <v>142</v>
      </c>
      <c r="B144" s="12" t="s">
        <v>173</v>
      </c>
      <c r="C144" s="12" t="s">
        <v>156</v>
      </c>
      <c r="D144" s="17" t="s">
        <v>156</v>
      </c>
      <c r="E144" s="14">
        <v>59.3</v>
      </c>
      <c r="F144" s="16">
        <v>86.04</v>
      </c>
      <c r="G144" s="15">
        <f t="shared" si="5"/>
        <v>72.67</v>
      </c>
      <c r="H144" s="14"/>
    </row>
    <row r="145" s="2" customFormat="1" ht="24" customHeight="1" spans="1:8">
      <c r="A145" s="12">
        <v>143</v>
      </c>
      <c r="B145" s="12" t="s">
        <v>174</v>
      </c>
      <c r="C145" s="12" t="s">
        <v>156</v>
      </c>
      <c r="D145" s="17" t="s">
        <v>156</v>
      </c>
      <c r="E145" s="14">
        <v>55.8</v>
      </c>
      <c r="F145" s="16">
        <v>91.88</v>
      </c>
      <c r="G145" s="15">
        <f t="shared" si="5"/>
        <v>73.84</v>
      </c>
      <c r="H145" s="14"/>
    </row>
    <row r="146" s="2" customFormat="1" ht="24" customHeight="1" spans="1:8">
      <c r="A146" s="12">
        <v>144</v>
      </c>
      <c r="B146" s="12" t="s">
        <v>175</v>
      </c>
      <c r="C146" s="12" t="s">
        <v>156</v>
      </c>
      <c r="D146" s="17" t="s">
        <v>156</v>
      </c>
      <c r="E146" s="14">
        <v>54.3</v>
      </c>
      <c r="F146" s="16">
        <v>86.78</v>
      </c>
      <c r="G146" s="15">
        <f t="shared" si="5"/>
        <v>70.54</v>
      </c>
      <c r="H146" s="14"/>
    </row>
    <row r="147" s="2" customFormat="1" ht="24" customHeight="1" spans="1:8">
      <c r="A147" s="12">
        <v>145</v>
      </c>
      <c r="B147" s="12" t="s">
        <v>176</v>
      </c>
      <c r="C147" s="12" t="s">
        <v>156</v>
      </c>
      <c r="D147" s="17" t="s">
        <v>156</v>
      </c>
      <c r="E147" s="14">
        <v>50.2</v>
      </c>
      <c r="F147" s="16">
        <v>84.12</v>
      </c>
      <c r="G147" s="15">
        <f t="shared" si="5"/>
        <v>67.16</v>
      </c>
      <c r="H147" s="14"/>
    </row>
    <row r="148" s="2" customFormat="1" ht="24" customHeight="1" spans="1:8">
      <c r="A148" s="12">
        <v>146</v>
      </c>
      <c r="B148" s="12" t="s">
        <v>177</v>
      </c>
      <c r="C148" s="12" t="s">
        <v>156</v>
      </c>
      <c r="D148" s="17" t="s">
        <v>156</v>
      </c>
      <c r="E148" s="14">
        <v>48.3</v>
      </c>
      <c r="F148" s="16">
        <v>85.86</v>
      </c>
      <c r="G148" s="15">
        <f t="shared" si="5"/>
        <v>67.08</v>
      </c>
      <c r="H148" s="14"/>
    </row>
    <row r="149" s="2" customFormat="1" ht="24" customHeight="1" spans="1:8">
      <c r="A149" s="12">
        <v>147</v>
      </c>
      <c r="B149" s="12" t="s">
        <v>178</v>
      </c>
      <c r="C149" s="12" t="s">
        <v>156</v>
      </c>
      <c r="D149" s="17" t="s">
        <v>156</v>
      </c>
      <c r="E149" s="14">
        <v>47.8</v>
      </c>
      <c r="F149" s="16">
        <v>92.42</v>
      </c>
      <c r="G149" s="15">
        <f t="shared" si="5"/>
        <v>70.11</v>
      </c>
      <c r="H149" s="14"/>
    </row>
    <row r="150" s="2" customFormat="1" ht="24" customHeight="1" spans="1:8">
      <c r="A150" s="12">
        <v>148</v>
      </c>
      <c r="B150" s="12" t="s">
        <v>179</v>
      </c>
      <c r="C150" s="12" t="s">
        <v>156</v>
      </c>
      <c r="D150" s="17" t="s">
        <v>156</v>
      </c>
      <c r="E150" s="14">
        <v>56.9</v>
      </c>
      <c r="F150" s="16">
        <v>91.5</v>
      </c>
      <c r="G150" s="15">
        <f t="shared" si="5"/>
        <v>74.2</v>
      </c>
      <c r="H150" s="14"/>
    </row>
    <row r="151" s="2" customFormat="1" ht="24" customHeight="1" spans="1:8">
      <c r="A151" s="12">
        <v>149</v>
      </c>
      <c r="B151" s="12" t="s">
        <v>180</v>
      </c>
      <c r="C151" s="12" t="s">
        <v>156</v>
      </c>
      <c r="D151" s="17" t="s">
        <v>156</v>
      </c>
      <c r="E151" s="14">
        <v>52.9</v>
      </c>
      <c r="F151" s="16">
        <v>87.28</v>
      </c>
      <c r="G151" s="15">
        <f t="shared" si="5"/>
        <v>70.09</v>
      </c>
      <c r="H151" s="14"/>
    </row>
    <row r="152" s="2" customFormat="1" ht="24" customHeight="1" spans="1:8">
      <c r="A152" s="12">
        <v>150</v>
      </c>
      <c r="B152" s="12" t="s">
        <v>181</v>
      </c>
      <c r="C152" s="12" t="s">
        <v>156</v>
      </c>
      <c r="D152" s="17" t="s">
        <v>156</v>
      </c>
      <c r="E152" s="14">
        <v>52.1</v>
      </c>
      <c r="F152" s="16" t="s">
        <v>56</v>
      </c>
      <c r="G152" s="15">
        <f>E152*50%</f>
        <v>26.05</v>
      </c>
      <c r="H152" s="14"/>
    </row>
    <row r="153" s="2" customFormat="1" ht="24" customHeight="1" spans="1:8">
      <c r="A153" s="12">
        <v>151</v>
      </c>
      <c r="B153" s="12" t="s">
        <v>182</v>
      </c>
      <c r="C153" s="12" t="s">
        <v>156</v>
      </c>
      <c r="D153" s="17" t="s">
        <v>156</v>
      </c>
      <c r="E153" s="14">
        <v>48.2</v>
      </c>
      <c r="F153" s="16">
        <v>85.16</v>
      </c>
      <c r="G153" s="15">
        <f t="shared" ref="G153:G166" si="6">E153*50%+F153*50%</f>
        <v>66.68</v>
      </c>
      <c r="H153" s="14"/>
    </row>
    <row r="154" s="2" customFormat="1" ht="24" customHeight="1" spans="1:8">
      <c r="A154" s="12">
        <v>152</v>
      </c>
      <c r="B154" s="12" t="s">
        <v>183</v>
      </c>
      <c r="C154" s="12" t="s">
        <v>156</v>
      </c>
      <c r="D154" s="17" t="s">
        <v>156</v>
      </c>
      <c r="E154" s="14">
        <v>62</v>
      </c>
      <c r="F154" s="16">
        <v>85.28</v>
      </c>
      <c r="G154" s="15">
        <f t="shared" si="6"/>
        <v>73.64</v>
      </c>
      <c r="H154" s="14"/>
    </row>
    <row r="155" s="2" customFormat="1" ht="24" customHeight="1" spans="1:8">
      <c r="A155" s="12">
        <v>153</v>
      </c>
      <c r="B155" s="12" t="s">
        <v>184</v>
      </c>
      <c r="C155" s="12" t="s">
        <v>156</v>
      </c>
      <c r="D155" s="17" t="s">
        <v>156</v>
      </c>
      <c r="E155" s="14">
        <v>61.2</v>
      </c>
      <c r="F155" s="16">
        <v>85.36</v>
      </c>
      <c r="G155" s="15">
        <f t="shared" si="6"/>
        <v>73.28</v>
      </c>
      <c r="H155" s="14"/>
    </row>
    <row r="156" s="2" customFormat="1" ht="24" customHeight="1" spans="1:8">
      <c r="A156" s="12">
        <v>154</v>
      </c>
      <c r="B156" s="12" t="s">
        <v>185</v>
      </c>
      <c r="C156" s="12" t="s">
        <v>156</v>
      </c>
      <c r="D156" s="17" t="s">
        <v>156</v>
      </c>
      <c r="E156" s="14">
        <v>55.3</v>
      </c>
      <c r="F156" s="16">
        <v>86.42</v>
      </c>
      <c r="G156" s="15">
        <f t="shared" si="6"/>
        <v>70.86</v>
      </c>
      <c r="H156" s="14"/>
    </row>
    <row r="157" s="2" customFormat="1" ht="24" customHeight="1" spans="1:8">
      <c r="A157" s="12">
        <v>155</v>
      </c>
      <c r="B157" s="12" t="s">
        <v>186</v>
      </c>
      <c r="C157" s="12" t="s">
        <v>156</v>
      </c>
      <c r="D157" s="17" t="s">
        <v>156</v>
      </c>
      <c r="E157" s="14">
        <v>51.2</v>
      </c>
      <c r="F157" s="16">
        <v>86.84</v>
      </c>
      <c r="G157" s="15">
        <f t="shared" si="6"/>
        <v>69.02</v>
      </c>
      <c r="H157" s="14"/>
    </row>
    <row r="158" s="2" customFormat="1" ht="24" customHeight="1" spans="1:8">
      <c r="A158" s="12">
        <v>156</v>
      </c>
      <c r="B158" s="12" t="s">
        <v>187</v>
      </c>
      <c r="C158" s="12" t="s">
        <v>156</v>
      </c>
      <c r="D158" s="17" t="s">
        <v>156</v>
      </c>
      <c r="E158" s="14">
        <v>55.6</v>
      </c>
      <c r="F158" s="16">
        <v>87.2</v>
      </c>
      <c r="G158" s="15">
        <f t="shared" si="6"/>
        <v>71.4</v>
      </c>
      <c r="H158" s="14"/>
    </row>
    <row r="159" s="2" customFormat="1" ht="24" customHeight="1" spans="1:8">
      <c r="A159" s="12">
        <v>157</v>
      </c>
      <c r="B159" s="12" t="s">
        <v>188</v>
      </c>
      <c r="C159" s="12" t="s">
        <v>156</v>
      </c>
      <c r="D159" s="17" t="s">
        <v>156</v>
      </c>
      <c r="E159" s="14">
        <v>47.9</v>
      </c>
      <c r="F159" s="16">
        <v>85.44</v>
      </c>
      <c r="G159" s="15">
        <f t="shared" si="6"/>
        <v>66.67</v>
      </c>
      <c r="H159" s="14"/>
    </row>
    <row r="160" s="2" customFormat="1" ht="24" customHeight="1" spans="1:8">
      <c r="A160" s="12">
        <v>158</v>
      </c>
      <c r="B160" s="12" t="s">
        <v>189</v>
      </c>
      <c r="C160" s="12" t="s">
        <v>156</v>
      </c>
      <c r="D160" s="17" t="s">
        <v>156</v>
      </c>
      <c r="E160" s="14">
        <v>47.8</v>
      </c>
      <c r="F160" s="16">
        <v>85.22</v>
      </c>
      <c r="G160" s="15">
        <f t="shared" si="6"/>
        <v>66.51</v>
      </c>
      <c r="H160" s="14"/>
    </row>
    <row r="161" s="2" customFormat="1" ht="24" customHeight="1" spans="1:8">
      <c r="A161" s="12">
        <v>159</v>
      </c>
      <c r="B161" s="12" t="s">
        <v>190</v>
      </c>
      <c r="C161" s="12" t="s">
        <v>156</v>
      </c>
      <c r="D161" s="17" t="s">
        <v>156</v>
      </c>
      <c r="E161" s="14">
        <v>56.2</v>
      </c>
      <c r="F161" s="16">
        <v>89.32</v>
      </c>
      <c r="G161" s="15">
        <f t="shared" si="6"/>
        <v>72.76</v>
      </c>
      <c r="H161" s="14"/>
    </row>
    <row r="162" s="2" customFormat="1" ht="24" customHeight="1" spans="1:8">
      <c r="A162" s="12">
        <v>160</v>
      </c>
      <c r="B162" s="12" t="s">
        <v>191</v>
      </c>
      <c r="C162" s="12" t="s">
        <v>156</v>
      </c>
      <c r="D162" s="17" t="s">
        <v>156</v>
      </c>
      <c r="E162" s="14">
        <v>54.3</v>
      </c>
      <c r="F162" s="16">
        <v>89.78</v>
      </c>
      <c r="G162" s="15">
        <f t="shared" si="6"/>
        <v>72.04</v>
      </c>
      <c r="H162" s="14"/>
    </row>
    <row r="163" s="2" customFormat="1" ht="24" customHeight="1" spans="1:8">
      <c r="A163" s="12">
        <v>161</v>
      </c>
      <c r="B163" s="12" t="s">
        <v>192</v>
      </c>
      <c r="C163" s="12" t="s">
        <v>156</v>
      </c>
      <c r="D163" s="17" t="s">
        <v>156</v>
      </c>
      <c r="E163" s="14">
        <v>51.9</v>
      </c>
      <c r="F163" s="16">
        <v>84.16</v>
      </c>
      <c r="G163" s="15">
        <f t="shared" si="6"/>
        <v>68.03</v>
      </c>
      <c r="H163" s="14"/>
    </row>
    <row r="164" s="2" customFormat="1" ht="24" customHeight="1" spans="1:8">
      <c r="A164" s="12">
        <v>162</v>
      </c>
      <c r="B164" s="12" t="s">
        <v>193</v>
      </c>
      <c r="C164" s="12" t="s">
        <v>156</v>
      </c>
      <c r="D164" s="17" t="s">
        <v>156</v>
      </c>
      <c r="E164" s="14">
        <v>50.2</v>
      </c>
      <c r="F164" s="16">
        <v>86.76</v>
      </c>
      <c r="G164" s="15">
        <f t="shared" si="6"/>
        <v>68.48</v>
      </c>
      <c r="H164" s="14"/>
    </row>
    <row r="165" s="2" customFormat="1" ht="24" customHeight="1" spans="1:8">
      <c r="A165" s="12">
        <v>163</v>
      </c>
      <c r="B165" s="12" t="s">
        <v>194</v>
      </c>
      <c r="C165" s="12" t="s">
        <v>156</v>
      </c>
      <c r="D165" s="17" t="s">
        <v>156</v>
      </c>
      <c r="E165" s="14">
        <v>50</v>
      </c>
      <c r="F165" s="16">
        <v>0</v>
      </c>
      <c r="G165" s="15">
        <f t="shared" si="6"/>
        <v>25</v>
      </c>
      <c r="H165" s="14"/>
    </row>
    <row r="166" s="2" customFormat="1" ht="19" customHeight="1" spans="1:8">
      <c r="A166" s="12">
        <v>164</v>
      </c>
      <c r="B166" s="12" t="s">
        <v>195</v>
      </c>
      <c r="C166" s="12" t="s">
        <v>156</v>
      </c>
      <c r="D166" s="17" t="s">
        <v>156</v>
      </c>
      <c r="E166" s="14">
        <v>48.5</v>
      </c>
      <c r="F166" s="16">
        <v>88.66</v>
      </c>
      <c r="G166" s="15">
        <f t="shared" si="6"/>
        <v>68.58</v>
      </c>
      <c r="H166" s="14"/>
    </row>
    <row r="167" ht="18.95" customHeight="1"/>
  </sheetData>
  <autoFilter ref="A2:XFD166">
    <extLst/>
  </autoFilter>
  <sortState ref="A3:BE166">
    <sortCondition ref="B3:B166"/>
  </sortState>
  <mergeCells count="1">
    <mergeCell ref="A1:H1"/>
  </mergeCells>
  <pageMargins left="0.629861111111111" right="0.590277777777778" top="0.314583333333333" bottom="0.196527777777778" header="0.314583333333333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毛成阳</cp:lastModifiedBy>
  <dcterms:created xsi:type="dcterms:W3CDTF">2021-06-30T02:05:00Z</dcterms:created>
  <cp:lastPrinted>2021-07-16T17:13:00Z</cp:lastPrinted>
  <dcterms:modified xsi:type="dcterms:W3CDTF">2021-08-03T03:47:51Z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28DE254491584552BC182FDB5F2E2086</vt:lpwstr>
  </property>
  <property fmtid="{D5CDD505-2E9C-101B-9397-08002B2CF9AE}" pid="3" name="KSOProductBuildVer">
    <vt:lpwstr>2052-11.1.0.10667</vt:lpwstr>
  </property>
</Properties>
</file>