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495" windowHeight="10950"/>
  </bookViews>
  <sheets>
    <sheet name="Sheet1" sheetId="1" r:id="rId1"/>
    <sheet name="Sheet2" sheetId="2" r:id="rId2"/>
  </sheets>
  <calcPr calcId="144525"/>
</workbook>
</file>

<file path=xl/sharedStrings.xml><?xml version="1.0" encoding="utf-8"?>
<sst xmlns="http://schemas.openxmlformats.org/spreadsheetml/2006/main" count="204" uniqueCount="103">
  <si>
    <t>省文化和旅游厅直属事业单位2021年人博会引进人才线下考核成绩、综合成绩及排名统计表</t>
  </si>
  <si>
    <t>序号</t>
  </si>
  <si>
    <t>报考单位</t>
  </si>
  <si>
    <t>姓名</t>
  </si>
  <si>
    <t>性别</t>
  </si>
  <si>
    <t>出生日期</t>
  </si>
  <si>
    <t>学历</t>
  </si>
  <si>
    <t>专业</t>
  </si>
  <si>
    <t>毕业时间</t>
  </si>
  <si>
    <t>应聘职位</t>
  </si>
  <si>
    <t>线上初评成绩</t>
  </si>
  <si>
    <t>线下考核总成绩</t>
  </si>
  <si>
    <t>综合成绩（线上初评成绩*40%+线下考核总成绩*60%）</t>
  </si>
  <si>
    <t>岗位成绩排名</t>
  </si>
  <si>
    <t>书面测试</t>
  </si>
  <si>
    <t>现场面试</t>
  </si>
  <si>
    <t>总成绩（书面测试成绩*40%+现场面试成绩*60%）</t>
  </si>
  <si>
    <t>贵州画院
（贵州美术馆）</t>
  </si>
  <si>
    <t>柴霖涓</t>
  </si>
  <si>
    <t>女</t>
  </si>
  <si>
    <t>1994.07.21</t>
  </si>
  <si>
    <t>硕士研究生</t>
  </si>
  <si>
    <t>戏曲（艺术设计）</t>
  </si>
  <si>
    <t>立体展陈设计师</t>
  </si>
  <si>
    <t>王泽今</t>
  </si>
  <si>
    <t>1994.12.02</t>
  </si>
  <si>
    <t>缺考</t>
  </si>
  <si>
    <t>贵州省图书馆</t>
  </si>
  <si>
    <t>高同</t>
  </si>
  <si>
    <t>男</t>
  </si>
  <si>
    <t>1993.04.05</t>
  </si>
  <si>
    <t>硕士</t>
  </si>
  <si>
    <t>图书情报</t>
  </si>
  <si>
    <t>2021年7月</t>
  </si>
  <si>
    <t>贵州省图书馆培训部（学会秘书处）工作人员</t>
  </si>
  <si>
    <t>何弦</t>
  </si>
  <si>
    <t>1995.02.16</t>
  </si>
  <si>
    <t>2020年7月</t>
  </si>
  <si>
    <t>刘戈阳</t>
  </si>
  <si>
    <t>1995.07.16</t>
  </si>
  <si>
    <t>王晓博</t>
  </si>
  <si>
    <t>1996.11.20</t>
  </si>
  <si>
    <t>朱家慧</t>
  </si>
  <si>
    <t>1993.09.14</t>
  </si>
  <si>
    <t>潘英增</t>
  </si>
  <si>
    <t>1995.12.18</t>
  </si>
  <si>
    <t>情报学</t>
  </si>
  <si>
    <t>2021年6月</t>
  </si>
  <si>
    <t>贵州省旅游学校</t>
  </si>
  <si>
    <t>王景帆</t>
  </si>
  <si>
    <t>1994.08.16</t>
  </si>
  <si>
    <t>旅游管理</t>
  </si>
  <si>
    <t>旅游管理教师</t>
  </si>
  <si>
    <t>信慧娟</t>
  </si>
  <si>
    <t>1994.08.01</t>
  </si>
  <si>
    <t>曹蕴钰</t>
  </si>
  <si>
    <t>1995.12.08</t>
  </si>
  <si>
    <t>刘前梅</t>
  </si>
  <si>
    <t>1994.08.07</t>
  </si>
  <si>
    <t>田茂露</t>
  </si>
  <si>
    <t>1992.08.05</t>
  </si>
  <si>
    <t>白芸</t>
  </si>
  <si>
    <t>1996.12.22</t>
  </si>
  <si>
    <t>黎旖旎</t>
  </si>
  <si>
    <t>1998.04.09</t>
  </si>
  <si>
    <t>中国语言文学（中国文化）</t>
  </si>
  <si>
    <t>语文教师</t>
  </si>
  <si>
    <t>马瑞梅</t>
  </si>
  <si>
    <t>中国古典文献学</t>
  </si>
  <si>
    <t>高心怡</t>
  </si>
  <si>
    <t>1994.04.02</t>
  </si>
  <si>
    <t>中国现当代文学</t>
  </si>
  <si>
    <t>金光琴</t>
  </si>
  <si>
    <t>1995.04.08</t>
  </si>
  <si>
    <t>音乐</t>
  </si>
  <si>
    <t>声乐教师（民族、美声唱法）</t>
  </si>
  <si>
    <t>张娴</t>
  </si>
  <si>
    <t>1996.08.13</t>
  </si>
  <si>
    <t>龙敏</t>
  </si>
  <si>
    <t>1993.05.12</t>
  </si>
  <si>
    <t>庞博</t>
  </si>
  <si>
    <t>1995.06.09</t>
  </si>
  <si>
    <t>乐器教师（键盘乐）</t>
  </si>
  <si>
    <t>林丽</t>
  </si>
  <si>
    <t>1992.04.15</t>
  </si>
  <si>
    <t>龙玥</t>
  </si>
  <si>
    <t>1995.10.31</t>
  </si>
  <si>
    <t>王伟任</t>
  </si>
  <si>
    <t>1992.02.19</t>
  </si>
  <si>
    <t>会计</t>
  </si>
  <si>
    <t>会计教师</t>
  </si>
  <si>
    <t>玉淇</t>
  </si>
  <si>
    <t>1995.01.13</t>
  </si>
  <si>
    <t>杨贵珍</t>
  </si>
  <si>
    <t>1996.11.13</t>
  </si>
  <si>
    <t>王何柱</t>
  </si>
  <si>
    <t>1995.04.01</t>
  </si>
  <si>
    <t>食品科学与工程</t>
  </si>
  <si>
    <t>烹饪教师</t>
  </si>
  <si>
    <t>李丽丹</t>
  </si>
  <si>
    <t>1995.10.05</t>
  </si>
  <si>
    <t>朱安然</t>
  </si>
  <si>
    <t>1996.06.24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</si>
</sst>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176" formatCode="yyyy&quot;年&quot;m&quot;月&quot;;@"/>
    <numFmt numFmtId="177" formatCode="0.00_ "/>
  </numFmts>
  <fonts count="33">
    <font>
      <sz val="11"/>
      <color theme="1"/>
      <name val="宋体"/>
      <charset val="134"/>
      <scheme val="minor"/>
    </font>
    <font>
      <sz val="11"/>
      <name val="Calibri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sz val="11"/>
      <color indexed="8"/>
      <name val="宋体"/>
      <charset val="134"/>
    </font>
    <font>
      <sz val="11"/>
      <color indexed="8"/>
      <name val="Calibri"/>
      <charset val="134"/>
    </font>
    <font>
      <sz val="11"/>
      <color theme="1"/>
      <name val="仿宋_GB2312"/>
      <charset val="134"/>
    </font>
    <font>
      <b/>
      <sz val="18"/>
      <name val="宋体"/>
      <charset val="134"/>
    </font>
    <font>
      <b/>
      <sz val="11"/>
      <name val="宋体"/>
      <charset val="134"/>
    </font>
    <font>
      <sz val="11"/>
      <name val="仿宋_GB2312"/>
      <charset val="134"/>
    </font>
    <font>
      <sz val="11"/>
      <color indexed="8"/>
      <name val="仿宋_GB2312"/>
      <charset val="134"/>
    </font>
    <font>
      <sz val="11"/>
      <color rgb="FF000000"/>
      <name val="仿宋_GB2312"/>
      <charset val="134"/>
    </font>
    <font>
      <sz val="11"/>
      <color rgb="FF424242"/>
      <name val="仿宋_GB2312"/>
      <charset val="134"/>
    </font>
    <font>
      <b/>
      <sz val="11"/>
      <color rgb="FF00000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2" tint="-0.099978637043366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30" fillId="26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8" borderId="15" applyNumberFormat="0" applyFont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4" fillId="5" borderId="14" applyNumberFormat="0" applyAlignment="0" applyProtection="0">
      <alignment vertical="center"/>
    </xf>
    <xf numFmtId="0" fontId="15" fillId="5" borderId="11" applyNumberFormat="0" applyAlignment="0" applyProtection="0">
      <alignment vertical="center"/>
    </xf>
    <xf numFmtId="0" fontId="20" fillId="13" borderId="12" applyNumberFormat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Fill="1" applyBorder="1" applyAlignment="1" applyProtection="1">
      <alignment horizontal="center"/>
    </xf>
    <xf numFmtId="0" fontId="2" fillId="0" borderId="0" xfId="0" applyFont="1" applyFill="1" applyBorder="1" applyAlignment="1" applyProtection="1">
      <alignment horizontal="center"/>
    </xf>
    <xf numFmtId="176" fontId="2" fillId="0" borderId="0" xfId="0" applyNumberFormat="1" applyFont="1" applyFill="1" applyBorder="1" applyAlignment="1" applyProtection="1">
      <alignment horizontal="center"/>
    </xf>
    <xf numFmtId="0" fontId="2" fillId="0" borderId="0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center"/>
    </xf>
    <xf numFmtId="0" fontId="4" fillId="0" borderId="0" xfId="0" applyFont="1" applyFill="1" applyBorder="1" applyAlignment="1" applyProtection="1">
      <alignment horizontal="center"/>
    </xf>
    <xf numFmtId="0" fontId="5" fillId="0" borderId="0" xfId="0" applyFont="1" applyFill="1" applyBorder="1" applyAlignment="1" applyProtection="1">
      <alignment horizontal="center"/>
    </xf>
    <xf numFmtId="0" fontId="6" fillId="0" borderId="0" xfId="0" applyFont="1">
      <alignment vertical="center"/>
    </xf>
    <xf numFmtId="0" fontId="7" fillId="0" borderId="1" xfId="0" applyFont="1" applyFill="1" applyBorder="1" applyAlignment="1" applyProtection="1">
      <alignment horizontal="center" vertical="center"/>
    </xf>
    <xf numFmtId="0" fontId="8" fillId="0" borderId="2" xfId="0" applyFont="1" applyFill="1" applyBorder="1" applyAlignment="1" applyProtection="1">
      <alignment horizontal="center" vertical="center"/>
    </xf>
    <xf numFmtId="0" fontId="8" fillId="0" borderId="3" xfId="0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 applyProtection="1">
      <alignment horizontal="center" vertical="center" wrapText="1"/>
    </xf>
    <xf numFmtId="0" fontId="9" fillId="0" borderId="2" xfId="0" applyFont="1" applyFill="1" applyBorder="1" applyAlignment="1" applyProtection="1">
      <alignment horizontal="center" vertical="center" wrapText="1"/>
    </xf>
    <xf numFmtId="31" fontId="9" fillId="0" borderId="1" xfId="0" applyNumberFormat="1" applyFont="1" applyFill="1" applyBorder="1" applyAlignment="1" applyProtection="1">
      <alignment horizontal="center" vertical="center" wrapText="1"/>
    </xf>
    <xf numFmtId="176" fontId="9" fillId="0" borderId="1" xfId="0" applyNumberFormat="1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 wrapText="1"/>
    </xf>
    <xf numFmtId="0" fontId="9" fillId="0" borderId="3" xfId="0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 applyProtection="1">
      <alignment horizontal="center" vertical="center" wrapText="1"/>
    </xf>
    <xf numFmtId="49" fontId="12" fillId="2" borderId="1" xfId="0" applyNumberFormat="1" applyFont="1" applyFill="1" applyBorder="1" applyAlignment="1">
      <alignment horizontal="center" vertical="center" wrapText="1"/>
    </xf>
    <xf numFmtId="0" fontId="9" fillId="0" borderId="4" xfId="0" applyFont="1" applyFill="1" applyBorder="1" applyAlignment="1" applyProtection="1">
      <alignment horizontal="center" vertical="center" wrapText="1"/>
    </xf>
    <xf numFmtId="0" fontId="9" fillId="2" borderId="1" xfId="0" applyFont="1" applyFill="1" applyBorder="1" applyAlignment="1" applyProtection="1">
      <alignment horizontal="center" vertical="center" wrapText="1"/>
    </xf>
    <xf numFmtId="57" fontId="9" fillId="2" borderId="1" xfId="0" applyNumberFormat="1" applyFont="1" applyFill="1" applyBorder="1" applyAlignment="1" applyProtection="1">
      <alignment horizontal="center" vertical="center" wrapText="1"/>
    </xf>
    <xf numFmtId="176" fontId="9" fillId="2" borderId="1" xfId="0" applyNumberFormat="1" applyFont="1" applyFill="1" applyBorder="1" applyAlignment="1" applyProtection="1">
      <alignment horizontal="center" vertical="center" wrapText="1"/>
    </xf>
    <xf numFmtId="14" fontId="9" fillId="2" borderId="1" xfId="0" applyNumberFormat="1" applyFont="1" applyFill="1" applyBorder="1" applyAlignment="1" applyProtection="1">
      <alignment horizontal="center" vertical="center" wrapText="1"/>
    </xf>
    <xf numFmtId="0" fontId="13" fillId="0" borderId="2" xfId="0" applyFont="1" applyFill="1" applyBorder="1" applyAlignment="1" applyProtection="1">
      <alignment horizontal="center" vertical="center" wrapText="1"/>
    </xf>
    <xf numFmtId="0" fontId="8" fillId="0" borderId="5" xfId="0" applyFont="1" applyFill="1" applyBorder="1" applyAlignment="1" applyProtection="1">
      <alignment horizontal="center" vertical="center" wrapText="1"/>
    </xf>
    <xf numFmtId="0" fontId="8" fillId="0" borderId="6" xfId="0" applyFont="1" applyFill="1" applyBorder="1" applyAlignment="1" applyProtection="1">
      <alignment horizontal="center" vertical="center" wrapText="1"/>
    </xf>
    <xf numFmtId="0" fontId="8" fillId="0" borderId="7" xfId="0" applyFont="1" applyFill="1" applyBorder="1" applyAlignment="1" applyProtection="1">
      <alignment horizontal="center" vertical="center" wrapText="1"/>
    </xf>
    <xf numFmtId="0" fontId="13" fillId="0" borderId="3" xfId="0" applyFont="1" applyFill="1" applyBorder="1" applyAlignment="1" applyProtection="1">
      <alignment horizontal="center" vertical="center" wrapText="1"/>
    </xf>
    <xf numFmtId="0" fontId="13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7" fontId="10" fillId="0" borderId="1" xfId="0" applyNumberFormat="1" applyFont="1" applyFill="1" applyBorder="1" applyAlignment="1" applyProtection="1">
      <alignment horizontal="center" vertical="center" wrapText="1"/>
    </xf>
    <xf numFmtId="0" fontId="10" fillId="0" borderId="8" xfId="0" applyFont="1" applyFill="1" applyBorder="1" applyAlignment="1" applyProtection="1">
      <alignment horizontal="center" vertical="center" wrapText="1"/>
    </xf>
    <xf numFmtId="0" fontId="10" fillId="0" borderId="9" xfId="0" applyFont="1" applyFill="1" applyBorder="1" applyAlignment="1" applyProtection="1">
      <alignment horizontal="center" vertical="center" wrapText="1"/>
    </xf>
    <xf numFmtId="0" fontId="10" fillId="0" borderId="10" xfId="0" applyFont="1" applyFill="1" applyBorder="1" applyAlignment="1" applyProtection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 applyProtection="1">
      <alignment horizontal="center" vertical="center" wrapText="1"/>
    </xf>
    <xf numFmtId="0" fontId="11" fillId="2" borderId="1" xfId="0" applyFont="1" applyFill="1" applyBorder="1" applyAlignment="1" applyProtection="1">
      <alignment horizontal="center" vertical="center" wrapText="1"/>
    </xf>
    <xf numFmtId="177" fontId="10" fillId="2" borderId="1" xfId="0" applyNumberFormat="1" applyFont="1" applyFill="1" applyBorder="1" applyAlignment="1" applyProtection="1">
      <alignment horizontal="center" vertical="center" wrapText="1"/>
    </xf>
    <xf numFmtId="0" fontId="9" fillId="0" borderId="8" xfId="0" applyFont="1" applyFill="1" applyBorder="1" applyAlignment="1" applyProtection="1">
      <alignment horizontal="center" vertical="center" wrapText="1"/>
    </xf>
    <xf numFmtId="0" fontId="9" fillId="2" borderId="8" xfId="0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2"/>
  <sheetViews>
    <sheetView tabSelected="1" workbookViewId="0">
      <selection activeCell="L9" sqref="L9"/>
    </sheetView>
  </sheetViews>
  <sheetFormatPr defaultColWidth="9" defaultRowHeight="13.5"/>
  <cols>
    <col min="1" max="1" width="4.5" customWidth="1"/>
    <col min="2" max="2" width="9.875" customWidth="1"/>
    <col min="3" max="3" width="7.5" customWidth="1"/>
    <col min="4" max="4" width="5.125" customWidth="1"/>
    <col min="5" max="5" width="11.5" customWidth="1"/>
    <col min="6" max="6" width="11.25" customWidth="1"/>
    <col min="7" max="7" width="16.125" customWidth="1"/>
    <col min="8" max="8" width="10.125" customWidth="1"/>
    <col min="9" max="9" width="25.625" customWidth="1"/>
    <col min="10" max="10" width="9.875" customWidth="1"/>
    <col min="11" max="11" width="9.125" customWidth="1"/>
    <col min="12" max="12" width="8.75" customWidth="1"/>
    <col min="13" max="13" width="10.625" customWidth="1"/>
    <col min="14" max="14" width="14.75" customWidth="1"/>
    <col min="15" max="15" width="9.125" style="9" customWidth="1"/>
  </cols>
  <sheetData>
    <row r="1" ht="38.1" customHeight="1" spans="1:15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</row>
    <row r="2" ht="40" customHeight="1" spans="1:15">
      <c r="A2" s="11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11" t="s">
        <v>9</v>
      </c>
      <c r="J2" s="26" t="s">
        <v>10</v>
      </c>
      <c r="K2" s="27" t="s">
        <v>11</v>
      </c>
      <c r="L2" s="28"/>
      <c r="M2" s="29"/>
      <c r="N2" s="26" t="s">
        <v>12</v>
      </c>
      <c r="O2" s="26" t="s">
        <v>13</v>
      </c>
    </row>
    <row r="3" ht="85" customHeight="1" spans="1:15">
      <c r="A3" s="12"/>
      <c r="B3" s="12"/>
      <c r="C3" s="12"/>
      <c r="D3" s="12"/>
      <c r="E3" s="12"/>
      <c r="F3" s="12"/>
      <c r="G3" s="12"/>
      <c r="H3" s="12"/>
      <c r="I3" s="12"/>
      <c r="J3" s="30"/>
      <c r="K3" s="31" t="s">
        <v>14</v>
      </c>
      <c r="L3" s="31" t="s">
        <v>15</v>
      </c>
      <c r="M3" s="31" t="s">
        <v>16</v>
      </c>
      <c r="N3" s="30"/>
      <c r="O3" s="30"/>
    </row>
    <row r="4" ht="27.95" customHeight="1" spans="1:15">
      <c r="A4" s="13">
        <v>1</v>
      </c>
      <c r="B4" s="14" t="s">
        <v>17</v>
      </c>
      <c r="C4" s="13" t="s">
        <v>18</v>
      </c>
      <c r="D4" s="13" t="s">
        <v>19</v>
      </c>
      <c r="E4" s="15" t="s">
        <v>20</v>
      </c>
      <c r="F4" s="13" t="s">
        <v>21</v>
      </c>
      <c r="G4" s="13" t="s">
        <v>22</v>
      </c>
      <c r="H4" s="16">
        <v>43983</v>
      </c>
      <c r="I4" s="13" t="s">
        <v>23</v>
      </c>
      <c r="J4" s="17">
        <v>87</v>
      </c>
      <c r="K4" s="13">
        <v>93</v>
      </c>
      <c r="L4" s="13">
        <v>94.6</v>
      </c>
      <c r="M4" s="32">
        <f t="shared" ref="M4:M12" si="0">K4*0.4+L4*0.6</f>
        <v>93.96</v>
      </c>
      <c r="N4" s="33">
        <f>J4*0.4+M4*0.6</f>
        <v>91.176</v>
      </c>
      <c r="O4" s="17">
        <v>1</v>
      </c>
    </row>
    <row r="5" ht="27.95" customHeight="1" spans="1:15">
      <c r="A5" s="17">
        <v>2</v>
      </c>
      <c r="B5" s="18"/>
      <c r="C5" s="19" t="s">
        <v>24</v>
      </c>
      <c r="D5" s="19" t="s">
        <v>19</v>
      </c>
      <c r="E5" s="15" t="s">
        <v>25</v>
      </c>
      <c r="F5" s="13" t="s">
        <v>21</v>
      </c>
      <c r="G5" s="13" t="s">
        <v>22</v>
      </c>
      <c r="H5" s="16">
        <v>43984</v>
      </c>
      <c r="I5" s="13" t="s">
        <v>23</v>
      </c>
      <c r="J5" s="17">
        <v>66</v>
      </c>
      <c r="K5" s="34" t="s">
        <v>26</v>
      </c>
      <c r="L5" s="35"/>
      <c r="M5" s="35"/>
      <c r="N5" s="35"/>
      <c r="O5" s="36"/>
    </row>
    <row r="6" ht="27.95" customHeight="1" spans="1:15">
      <c r="A6" s="17">
        <v>3</v>
      </c>
      <c r="B6" s="14" t="s">
        <v>27</v>
      </c>
      <c r="C6" s="20" t="s">
        <v>28</v>
      </c>
      <c r="D6" s="20" t="s">
        <v>29</v>
      </c>
      <c r="E6" s="20" t="s">
        <v>30</v>
      </c>
      <c r="F6" s="20" t="s">
        <v>31</v>
      </c>
      <c r="G6" s="20" t="s">
        <v>32</v>
      </c>
      <c r="H6" s="20" t="s">
        <v>33</v>
      </c>
      <c r="I6" s="37" t="s">
        <v>34</v>
      </c>
      <c r="J6" s="38">
        <v>88</v>
      </c>
      <c r="K6" s="37">
        <v>85</v>
      </c>
      <c r="L6" s="37">
        <v>82</v>
      </c>
      <c r="M6" s="38">
        <f t="shared" si="0"/>
        <v>83.2</v>
      </c>
      <c r="N6" s="39">
        <f t="shared" ref="N6:N12" si="1">J6*0.4+M6*0.6</f>
        <v>85.12</v>
      </c>
      <c r="O6" s="40">
        <v>4</v>
      </c>
    </row>
    <row r="7" ht="27.95" customHeight="1" spans="1:15">
      <c r="A7" s="17">
        <v>4</v>
      </c>
      <c r="B7" s="21"/>
      <c r="C7" s="20" t="s">
        <v>35</v>
      </c>
      <c r="D7" s="20" t="s">
        <v>19</v>
      </c>
      <c r="E7" s="20" t="s">
        <v>36</v>
      </c>
      <c r="F7" s="20" t="s">
        <v>31</v>
      </c>
      <c r="G7" s="20" t="s">
        <v>32</v>
      </c>
      <c r="H7" s="20" t="s">
        <v>37</v>
      </c>
      <c r="I7" s="37" t="s">
        <v>34</v>
      </c>
      <c r="J7" s="38">
        <v>87.2</v>
      </c>
      <c r="K7" s="37">
        <v>86</v>
      </c>
      <c r="L7" s="37">
        <v>79.4</v>
      </c>
      <c r="M7" s="38">
        <f t="shared" si="0"/>
        <v>82.04</v>
      </c>
      <c r="N7" s="41">
        <f t="shared" si="1"/>
        <v>84.104</v>
      </c>
      <c r="O7" s="40">
        <v>5</v>
      </c>
    </row>
    <row r="8" ht="27.95" customHeight="1" spans="1:15">
      <c r="A8" s="17">
        <v>5</v>
      </c>
      <c r="B8" s="21"/>
      <c r="C8" s="20" t="s">
        <v>38</v>
      </c>
      <c r="D8" s="20" t="s">
        <v>29</v>
      </c>
      <c r="E8" s="20" t="s">
        <v>39</v>
      </c>
      <c r="F8" s="20" t="s">
        <v>31</v>
      </c>
      <c r="G8" s="20" t="s">
        <v>32</v>
      </c>
      <c r="H8" s="20" t="s">
        <v>33</v>
      </c>
      <c r="I8" s="37" t="s">
        <v>34</v>
      </c>
      <c r="J8" s="38">
        <v>87.2</v>
      </c>
      <c r="K8" s="37">
        <v>85</v>
      </c>
      <c r="L8" s="37">
        <v>88.4</v>
      </c>
      <c r="M8" s="38">
        <f t="shared" si="0"/>
        <v>87.04</v>
      </c>
      <c r="N8" s="41">
        <f t="shared" si="1"/>
        <v>87.104</v>
      </c>
      <c r="O8" s="40">
        <v>1</v>
      </c>
    </row>
    <row r="9" ht="27.95" customHeight="1" spans="1:15">
      <c r="A9" s="17">
        <v>6</v>
      </c>
      <c r="B9" s="21"/>
      <c r="C9" s="20" t="s">
        <v>40</v>
      </c>
      <c r="D9" s="20" t="s">
        <v>29</v>
      </c>
      <c r="E9" s="20" t="s">
        <v>41</v>
      </c>
      <c r="F9" s="20" t="s">
        <v>31</v>
      </c>
      <c r="G9" s="20" t="s">
        <v>32</v>
      </c>
      <c r="H9" s="20" t="s">
        <v>33</v>
      </c>
      <c r="I9" s="37" t="s">
        <v>34</v>
      </c>
      <c r="J9" s="38">
        <v>86.2</v>
      </c>
      <c r="K9" s="37">
        <v>87</v>
      </c>
      <c r="L9" s="37">
        <v>85</v>
      </c>
      <c r="M9" s="38">
        <f t="shared" si="0"/>
        <v>85.8</v>
      </c>
      <c r="N9" s="39">
        <f t="shared" si="1"/>
        <v>85.96</v>
      </c>
      <c r="O9" s="40">
        <v>3</v>
      </c>
    </row>
    <row r="10" ht="27.95" customHeight="1" spans="1:15">
      <c r="A10" s="17">
        <v>7</v>
      </c>
      <c r="B10" s="21"/>
      <c r="C10" s="20" t="s">
        <v>42</v>
      </c>
      <c r="D10" s="20" t="s">
        <v>19</v>
      </c>
      <c r="E10" s="20" t="s">
        <v>43</v>
      </c>
      <c r="F10" s="20" t="s">
        <v>31</v>
      </c>
      <c r="G10" s="20" t="s">
        <v>32</v>
      </c>
      <c r="H10" s="20" t="s">
        <v>33</v>
      </c>
      <c r="I10" s="37" t="s">
        <v>34</v>
      </c>
      <c r="J10" s="38">
        <v>84.8</v>
      </c>
      <c r="K10" s="37">
        <v>89</v>
      </c>
      <c r="L10" s="37">
        <v>88.2</v>
      </c>
      <c r="M10" s="38">
        <f t="shared" si="0"/>
        <v>88.52</v>
      </c>
      <c r="N10" s="41">
        <f t="shared" si="1"/>
        <v>87.032</v>
      </c>
      <c r="O10" s="40">
        <v>2</v>
      </c>
    </row>
    <row r="11" ht="27.95" customHeight="1" spans="1:15">
      <c r="A11" s="17">
        <v>8</v>
      </c>
      <c r="B11" s="18"/>
      <c r="C11" s="20" t="s">
        <v>44</v>
      </c>
      <c r="D11" s="20" t="s">
        <v>19</v>
      </c>
      <c r="E11" s="20" t="s">
        <v>45</v>
      </c>
      <c r="F11" s="20" t="s">
        <v>31</v>
      </c>
      <c r="G11" s="20" t="s">
        <v>46</v>
      </c>
      <c r="H11" s="20" t="s">
        <v>47</v>
      </c>
      <c r="I11" s="37" t="s">
        <v>34</v>
      </c>
      <c r="J11" s="38">
        <v>84.2</v>
      </c>
      <c r="K11" s="37">
        <v>82</v>
      </c>
      <c r="L11" s="37">
        <v>80.2</v>
      </c>
      <c r="M11" s="38">
        <f t="shared" si="0"/>
        <v>80.92</v>
      </c>
      <c r="N11" s="41">
        <f t="shared" si="1"/>
        <v>82.232</v>
      </c>
      <c r="O11" s="40">
        <v>6</v>
      </c>
    </row>
    <row r="12" ht="27.95" customHeight="1" spans="1:15">
      <c r="A12" s="17">
        <v>9</v>
      </c>
      <c r="B12" s="14" t="s">
        <v>48</v>
      </c>
      <c r="C12" s="13" t="s">
        <v>49</v>
      </c>
      <c r="D12" s="13" t="s">
        <v>29</v>
      </c>
      <c r="E12" s="13" t="s">
        <v>50</v>
      </c>
      <c r="F12" s="13" t="s">
        <v>21</v>
      </c>
      <c r="G12" s="13" t="s">
        <v>51</v>
      </c>
      <c r="H12" s="16">
        <v>43983</v>
      </c>
      <c r="I12" s="42" t="s">
        <v>52</v>
      </c>
      <c r="J12" s="17">
        <v>94.2</v>
      </c>
      <c r="K12" s="42">
        <v>90</v>
      </c>
      <c r="L12" s="42">
        <v>93.6</v>
      </c>
      <c r="M12" s="32">
        <f t="shared" si="0"/>
        <v>92.16</v>
      </c>
      <c r="N12" s="33">
        <f t="shared" si="1"/>
        <v>92.976</v>
      </c>
      <c r="O12" s="17">
        <v>1</v>
      </c>
    </row>
    <row r="13" ht="27.95" customHeight="1" spans="1:15">
      <c r="A13" s="17">
        <v>10</v>
      </c>
      <c r="B13" s="21"/>
      <c r="C13" s="13" t="s">
        <v>53</v>
      </c>
      <c r="D13" s="13" t="s">
        <v>19</v>
      </c>
      <c r="E13" s="13" t="s">
        <v>54</v>
      </c>
      <c r="F13" s="13" t="s">
        <v>21</v>
      </c>
      <c r="G13" s="13" t="s">
        <v>51</v>
      </c>
      <c r="H13" s="16">
        <v>44378</v>
      </c>
      <c r="I13" s="42" t="s">
        <v>52</v>
      </c>
      <c r="J13" s="17">
        <v>91.1</v>
      </c>
      <c r="K13" s="34" t="s">
        <v>26</v>
      </c>
      <c r="L13" s="35"/>
      <c r="M13" s="35"/>
      <c r="N13" s="35"/>
      <c r="O13" s="36"/>
    </row>
    <row r="14" ht="27.95" customHeight="1" spans="1:15">
      <c r="A14" s="17">
        <v>11</v>
      </c>
      <c r="B14" s="21"/>
      <c r="C14" s="13" t="s">
        <v>55</v>
      </c>
      <c r="D14" s="13" t="s">
        <v>19</v>
      </c>
      <c r="E14" s="13" t="s">
        <v>56</v>
      </c>
      <c r="F14" s="13" t="s">
        <v>21</v>
      </c>
      <c r="G14" s="13" t="s">
        <v>51</v>
      </c>
      <c r="H14" s="16">
        <v>43983</v>
      </c>
      <c r="I14" s="42" t="s">
        <v>52</v>
      </c>
      <c r="J14" s="17">
        <v>87.04</v>
      </c>
      <c r="K14" s="34" t="s">
        <v>26</v>
      </c>
      <c r="L14" s="35"/>
      <c r="M14" s="35"/>
      <c r="N14" s="35"/>
      <c r="O14" s="36"/>
    </row>
    <row r="15" ht="27.95" customHeight="1" spans="1:15">
      <c r="A15" s="17">
        <v>12</v>
      </c>
      <c r="B15" s="21"/>
      <c r="C15" s="13" t="s">
        <v>57</v>
      </c>
      <c r="D15" s="13" t="s">
        <v>19</v>
      </c>
      <c r="E15" s="13" t="s">
        <v>58</v>
      </c>
      <c r="F15" s="13" t="s">
        <v>21</v>
      </c>
      <c r="G15" s="13" t="s">
        <v>51</v>
      </c>
      <c r="H15" s="16">
        <v>44378</v>
      </c>
      <c r="I15" s="42" t="s">
        <v>52</v>
      </c>
      <c r="J15" s="17">
        <v>86.42</v>
      </c>
      <c r="K15" s="42">
        <v>85.5</v>
      </c>
      <c r="L15" s="42">
        <v>83.4</v>
      </c>
      <c r="M15" s="32">
        <f t="shared" ref="M15:M22" si="2">K15*0.4+L15*0.6</f>
        <v>84.24</v>
      </c>
      <c r="N15" s="33">
        <f t="shared" ref="N15:N22" si="3">J15*0.4+M15*0.6</f>
        <v>85.112</v>
      </c>
      <c r="O15" s="17">
        <v>4</v>
      </c>
    </row>
    <row r="16" ht="27.95" customHeight="1" spans="1:15">
      <c r="A16" s="17">
        <v>13</v>
      </c>
      <c r="B16" s="21"/>
      <c r="C16" s="13" t="s">
        <v>59</v>
      </c>
      <c r="D16" s="13" t="s">
        <v>19</v>
      </c>
      <c r="E16" s="13" t="s">
        <v>60</v>
      </c>
      <c r="F16" s="13" t="s">
        <v>21</v>
      </c>
      <c r="G16" s="13" t="s">
        <v>51</v>
      </c>
      <c r="H16" s="16">
        <v>43617</v>
      </c>
      <c r="I16" s="42" t="s">
        <v>52</v>
      </c>
      <c r="J16" s="17">
        <v>86.36</v>
      </c>
      <c r="K16" s="42">
        <v>84.5</v>
      </c>
      <c r="L16" s="42">
        <v>90</v>
      </c>
      <c r="M16" s="32">
        <f t="shared" si="2"/>
        <v>87.8</v>
      </c>
      <c r="N16" s="33">
        <f t="shared" si="3"/>
        <v>87.224</v>
      </c>
      <c r="O16" s="17">
        <v>2</v>
      </c>
    </row>
    <row r="17" ht="27.95" customHeight="1" spans="1:15">
      <c r="A17" s="17">
        <v>14</v>
      </c>
      <c r="B17" s="21"/>
      <c r="C17" s="13" t="s">
        <v>61</v>
      </c>
      <c r="D17" s="13" t="s">
        <v>19</v>
      </c>
      <c r="E17" s="13" t="s">
        <v>62</v>
      </c>
      <c r="F17" s="13" t="s">
        <v>21</v>
      </c>
      <c r="G17" s="13" t="s">
        <v>51</v>
      </c>
      <c r="H17" s="16">
        <v>44378</v>
      </c>
      <c r="I17" s="42" t="s">
        <v>52</v>
      </c>
      <c r="J17" s="17">
        <v>86.16</v>
      </c>
      <c r="K17" s="42">
        <v>84.5</v>
      </c>
      <c r="L17" s="42">
        <v>84.6</v>
      </c>
      <c r="M17" s="32">
        <f t="shared" si="2"/>
        <v>84.56</v>
      </c>
      <c r="N17" s="33">
        <f t="shared" si="3"/>
        <v>85.2</v>
      </c>
      <c r="O17" s="17">
        <v>3</v>
      </c>
    </row>
    <row r="18" ht="27.95" customHeight="1" spans="1:15">
      <c r="A18" s="17">
        <v>15</v>
      </c>
      <c r="B18" s="21"/>
      <c r="C18" s="22" t="s">
        <v>63</v>
      </c>
      <c r="D18" s="22" t="s">
        <v>19</v>
      </c>
      <c r="E18" s="22" t="s">
        <v>64</v>
      </c>
      <c r="F18" s="22" t="s">
        <v>21</v>
      </c>
      <c r="G18" s="22" t="s">
        <v>65</v>
      </c>
      <c r="H18" s="23">
        <v>44075</v>
      </c>
      <c r="I18" s="22" t="s">
        <v>66</v>
      </c>
      <c r="J18" s="39">
        <v>80.4</v>
      </c>
      <c r="K18" s="22">
        <v>95</v>
      </c>
      <c r="L18" s="22">
        <v>93</v>
      </c>
      <c r="M18" s="38">
        <f t="shared" si="2"/>
        <v>93.8</v>
      </c>
      <c r="N18" s="41">
        <f t="shared" si="3"/>
        <v>88.44</v>
      </c>
      <c r="O18" s="39">
        <v>1</v>
      </c>
    </row>
    <row r="19" ht="27.95" customHeight="1" spans="1:15">
      <c r="A19" s="17">
        <v>16</v>
      </c>
      <c r="B19" s="21"/>
      <c r="C19" s="22" t="s">
        <v>67</v>
      </c>
      <c r="D19" s="22" t="s">
        <v>19</v>
      </c>
      <c r="E19" s="22" t="s">
        <v>58</v>
      </c>
      <c r="F19" s="22" t="s">
        <v>21</v>
      </c>
      <c r="G19" s="22" t="s">
        <v>68</v>
      </c>
      <c r="H19" s="24">
        <v>43252</v>
      </c>
      <c r="I19" s="43" t="s">
        <v>66</v>
      </c>
      <c r="J19" s="39">
        <v>76.6</v>
      </c>
      <c r="K19" s="43">
        <v>84.5</v>
      </c>
      <c r="L19" s="43">
        <v>84</v>
      </c>
      <c r="M19" s="38">
        <f t="shared" si="2"/>
        <v>84.2</v>
      </c>
      <c r="N19" s="41">
        <f t="shared" si="3"/>
        <v>81.16</v>
      </c>
      <c r="O19" s="39">
        <v>3</v>
      </c>
    </row>
    <row r="20" ht="27.95" customHeight="1" spans="1:15">
      <c r="A20" s="17">
        <v>17</v>
      </c>
      <c r="B20" s="21"/>
      <c r="C20" s="22" t="s">
        <v>69</v>
      </c>
      <c r="D20" s="22" t="s">
        <v>19</v>
      </c>
      <c r="E20" s="22" t="s">
        <v>70</v>
      </c>
      <c r="F20" s="22" t="s">
        <v>21</v>
      </c>
      <c r="G20" s="22" t="s">
        <v>71</v>
      </c>
      <c r="H20" s="24">
        <v>44348</v>
      </c>
      <c r="I20" s="43" t="s">
        <v>66</v>
      </c>
      <c r="J20" s="39">
        <v>76.6</v>
      </c>
      <c r="K20" s="43">
        <v>84.5</v>
      </c>
      <c r="L20" s="43">
        <v>85.4</v>
      </c>
      <c r="M20" s="38">
        <f t="shared" si="2"/>
        <v>85.04</v>
      </c>
      <c r="N20" s="41">
        <f t="shared" si="3"/>
        <v>81.664</v>
      </c>
      <c r="O20" s="39">
        <v>2</v>
      </c>
    </row>
    <row r="21" ht="27.95" customHeight="1" spans="1:15">
      <c r="A21" s="17">
        <v>18</v>
      </c>
      <c r="B21" s="21"/>
      <c r="C21" s="13" t="s">
        <v>72</v>
      </c>
      <c r="D21" s="13" t="s">
        <v>19</v>
      </c>
      <c r="E21" s="13" t="s">
        <v>73</v>
      </c>
      <c r="F21" s="13" t="s">
        <v>21</v>
      </c>
      <c r="G21" s="13" t="s">
        <v>74</v>
      </c>
      <c r="H21" s="16">
        <v>44378</v>
      </c>
      <c r="I21" s="42" t="s">
        <v>75</v>
      </c>
      <c r="J21" s="17">
        <v>93.32</v>
      </c>
      <c r="K21" s="42">
        <v>81</v>
      </c>
      <c r="L21" s="42">
        <v>92.8</v>
      </c>
      <c r="M21" s="32">
        <f t="shared" si="2"/>
        <v>88.08</v>
      </c>
      <c r="N21" s="33">
        <f t="shared" si="3"/>
        <v>90.176</v>
      </c>
      <c r="O21" s="17">
        <v>1</v>
      </c>
    </row>
    <row r="22" ht="27.95" customHeight="1" spans="1:15">
      <c r="A22" s="17">
        <v>19</v>
      </c>
      <c r="B22" s="21"/>
      <c r="C22" s="13" t="s">
        <v>76</v>
      </c>
      <c r="D22" s="13" t="s">
        <v>19</v>
      </c>
      <c r="E22" s="13" t="s">
        <v>77</v>
      </c>
      <c r="F22" s="13" t="s">
        <v>21</v>
      </c>
      <c r="G22" s="13" t="s">
        <v>74</v>
      </c>
      <c r="H22" s="16">
        <v>44378</v>
      </c>
      <c r="I22" s="42" t="s">
        <v>75</v>
      </c>
      <c r="J22" s="17">
        <v>89.46</v>
      </c>
      <c r="K22" s="42">
        <v>81</v>
      </c>
      <c r="L22" s="42">
        <v>84.2</v>
      </c>
      <c r="M22" s="32">
        <f t="shared" si="2"/>
        <v>82.92</v>
      </c>
      <c r="N22" s="33">
        <f t="shared" si="3"/>
        <v>85.536</v>
      </c>
      <c r="O22" s="17">
        <v>2</v>
      </c>
    </row>
    <row r="23" ht="27.95" customHeight="1" spans="1:15">
      <c r="A23" s="17">
        <v>20</v>
      </c>
      <c r="B23" s="21"/>
      <c r="C23" s="13" t="s">
        <v>78</v>
      </c>
      <c r="D23" s="13" t="s">
        <v>29</v>
      </c>
      <c r="E23" s="13" t="s">
        <v>79</v>
      </c>
      <c r="F23" s="13" t="s">
        <v>21</v>
      </c>
      <c r="G23" s="13" t="s">
        <v>74</v>
      </c>
      <c r="H23" s="16">
        <v>43983</v>
      </c>
      <c r="I23" s="42" t="s">
        <v>75</v>
      </c>
      <c r="J23" s="17">
        <v>86.84</v>
      </c>
      <c r="K23" s="34" t="s">
        <v>26</v>
      </c>
      <c r="L23" s="35"/>
      <c r="M23" s="35"/>
      <c r="N23" s="35"/>
      <c r="O23" s="36"/>
    </row>
    <row r="24" ht="27.95" customHeight="1" spans="1:15">
      <c r="A24" s="17">
        <v>21</v>
      </c>
      <c r="B24" s="21"/>
      <c r="C24" s="22" t="s">
        <v>80</v>
      </c>
      <c r="D24" s="22" t="s">
        <v>29</v>
      </c>
      <c r="E24" s="25" t="s">
        <v>81</v>
      </c>
      <c r="F24" s="22" t="s">
        <v>21</v>
      </c>
      <c r="G24" s="22" t="s">
        <v>74</v>
      </c>
      <c r="H24" s="24">
        <v>44378</v>
      </c>
      <c r="I24" s="43" t="s">
        <v>82</v>
      </c>
      <c r="J24" s="39">
        <v>92.7</v>
      </c>
      <c r="K24" s="43">
        <v>80</v>
      </c>
      <c r="L24" s="43">
        <v>92.8</v>
      </c>
      <c r="M24" s="38">
        <f t="shared" ref="M24:M32" si="4">K24*0.4+L24*0.6</f>
        <v>87.68</v>
      </c>
      <c r="N24" s="41">
        <f t="shared" ref="N24:N32" si="5">J24*0.4+M24*0.6</f>
        <v>89.688</v>
      </c>
      <c r="O24" s="39">
        <v>1</v>
      </c>
    </row>
    <row r="25" ht="27.95" customHeight="1" spans="1:15">
      <c r="A25" s="17">
        <v>22</v>
      </c>
      <c r="B25" s="21"/>
      <c r="C25" s="22" t="s">
        <v>83</v>
      </c>
      <c r="D25" s="22" t="s">
        <v>19</v>
      </c>
      <c r="E25" s="22" t="s">
        <v>84</v>
      </c>
      <c r="F25" s="22" t="s">
        <v>21</v>
      </c>
      <c r="G25" s="22" t="s">
        <v>74</v>
      </c>
      <c r="H25" s="24">
        <v>44348</v>
      </c>
      <c r="I25" s="43" t="s">
        <v>82</v>
      </c>
      <c r="J25" s="39">
        <v>85.5</v>
      </c>
      <c r="K25" s="43">
        <v>83</v>
      </c>
      <c r="L25" s="43">
        <v>84.2</v>
      </c>
      <c r="M25" s="38">
        <f t="shared" si="4"/>
        <v>83.72</v>
      </c>
      <c r="N25" s="41">
        <f t="shared" si="5"/>
        <v>84.432</v>
      </c>
      <c r="O25" s="39">
        <v>2</v>
      </c>
    </row>
    <row r="26" ht="27.95" customHeight="1" spans="1:15">
      <c r="A26" s="17">
        <v>23</v>
      </c>
      <c r="B26" s="21"/>
      <c r="C26" s="22" t="s">
        <v>85</v>
      </c>
      <c r="D26" s="22" t="s">
        <v>19</v>
      </c>
      <c r="E26" s="22" t="s">
        <v>86</v>
      </c>
      <c r="F26" s="22" t="s">
        <v>21</v>
      </c>
      <c r="G26" s="22" t="s">
        <v>74</v>
      </c>
      <c r="H26" s="24">
        <v>43709</v>
      </c>
      <c r="I26" s="43" t="s">
        <v>82</v>
      </c>
      <c r="J26" s="39">
        <v>85.12</v>
      </c>
      <c r="K26" s="43">
        <v>83</v>
      </c>
      <c r="L26" s="43">
        <v>83.8</v>
      </c>
      <c r="M26" s="38">
        <f t="shared" si="4"/>
        <v>83.48</v>
      </c>
      <c r="N26" s="41">
        <f t="shared" si="5"/>
        <v>84.136</v>
      </c>
      <c r="O26" s="39">
        <v>3</v>
      </c>
    </row>
    <row r="27" ht="27.95" customHeight="1" spans="1:15">
      <c r="A27" s="17">
        <v>24</v>
      </c>
      <c r="B27" s="21"/>
      <c r="C27" s="13" t="s">
        <v>87</v>
      </c>
      <c r="D27" s="13" t="s">
        <v>19</v>
      </c>
      <c r="E27" s="13" t="s">
        <v>88</v>
      </c>
      <c r="F27" s="13" t="s">
        <v>21</v>
      </c>
      <c r="G27" s="13" t="s">
        <v>89</v>
      </c>
      <c r="H27" s="16">
        <v>42583</v>
      </c>
      <c r="I27" s="13" t="s">
        <v>90</v>
      </c>
      <c r="J27" s="17">
        <v>87.4</v>
      </c>
      <c r="K27" s="13">
        <v>88</v>
      </c>
      <c r="L27" s="13">
        <v>93</v>
      </c>
      <c r="M27" s="32">
        <f t="shared" si="4"/>
        <v>91</v>
      </c>
      <c r="N27" s="33">
        <f t="shared" si="5"/>
        <v>89.56</v>
      </c>
      <c r="O27" s="17">
        <v>1</v>
      </c>
    </row>
    <row r="28" ht="27.95" customHeight="1" spans="1:15">
      <c r="A28" s="17">
        <v>25</v>
      </c>
      <c r="B28" s="21"/>
      <c r="C28" s="13" t="s">
        <v>91</v>
      </c>
      <c r="D28" s="13" t="s">
        <v>29</v>
      </c>
      <c r="E28" s="13" t="s">
        <v>92</v>
      </c>
      <c r="F28" s="13" t="s">
        <v>21</v>
      </c>
      <c r="G28" s="13" t="s">
        <v>89</v>
      </c>
      <c r="H28" s="16">
        <v>44378</v>
      </c>
      <c r="I28" s="13" t="s">
        <v>90</v>
      </c>
      <c r="J28" s="17">
        <v>80.8</v>
      </c>
      <c r="K28" s="13">
        <v>80</v>
      </c>
      <c r="L28" s="13">
        <v>83.8</v>
      </c>
      <c r="M28" s="32">
        <f t="shared" si="4"/>
        <v>82.28</v>
      </c>
      <c r="N28" s="33">
        <f t="shared" si="5"/>
        <v>81.688</v>
      </c>
      <c r="O28" s="17">
        <v>2</v>
      </c>
    </row>
    <row r="29" ht="27.95" customHeight="1" spans="1:15">
      <c r="A29" s="17">
        <v>26</v>
      </c>
      <c r="B29" s="21"/>
      <c r="C29" s="13" t="s">
        <v>93</v>
      </c>
      <c r="D29" s="13" t="s">
        <v>19</v>
      </c>
      <c r="E29" s="13" t="s">
        <v>94</v>
      </c>
      <c r="F29" s="13" t="s">
        <v>21</v>
      </c>
      <c r="G29" s="13" t="s">
        <v>89</v>
      </c>
      <c r="H29" s="16">
        <v>44378</v>
      </c>
      <c r="I29" s="13" t="s">
        <v>90</v>
      </c>
      <c r="J29" s="17">
        <v>79.2</v>
      </c>
      <c r="K29" s="13">
        <v>83</v>
      </c>
      <c r="L29" s="13">
        <v>82.2</v>
      </c>
      <c r="M29" s="32">
        <f t="shared" si="4"/>
        <v>82.52</v>
      </c>
      <c r="N29" s="33">
        <f t="shared" si="5"/>
        <v>81.192</v>
      </c>
      <c r="O29" s="17">
        <v>3</v>
      </c>
    </row>
    <row r="30" ht="27.95" customHeight="1" spans="1:15">
      <c r="A30" s="17">
        <v>27</v>
      </c>
      <c r="B30" s="21"/>
      <c r="C30" s="22" t="s">
        <v>95</v>
      </c>
      <c r="D30" s="22" t="s">
        <v>29</v>
      </c>
      <c r="E30" s="22" t="s">
        <v>96</v>
      </c>
      <c r="F30" s="22" t="s">
        <v>21</v>
      </c>
      <c r="G30" s="22" t="s">
        <v>97</v>
      </c>
      <c r="H30" s="24">
        <v>43983</v>
      </c>
      <c r="I30" s="43" t="s">
        <v>98</v>
      </c>
      <c r="J30" s="39">
        <v>80.2</v>
      </c>
      <c r="K30" s="43">
        <v>79</v>
      </c>
      <c r="L30" s="43">
        <v>89</v>
      </c>
      <c r="M30" s="38">
        <f t="shared" si="4"/>
        <v>85</v>
      </c>
      <c r="N30" s="41">
        <f t="shared" si="5"/>
        <v>83.08</v>
      </c>
      <c r="O30" s="39">
        <v>1</v>
      </c>
    </row>
    <row r="31" ht="27.95" customHeight="1" spans="1:15">
      <c r="A31" s="17">
        <v>28</v>
      </c>
      <c r="B31" s="21"/>
      <c r="C31" s="22" t="s">
        <v>99</v>
      </c>
      <c r="D31" s="22" t="s">
        <v>19</v>
      </c>
      <c r="E31" s="22" t="s">
        <v>100</v>
      </c>
      <c r="F31" s="22" t="s">
        <v>21</v>
      </c>
      <c r="G31" s="22" t="s">
        <v>97</v>
      </c>
      <c r="H31" s="24">
        <v>44378</v>
      </c>
      <c r="I31" s="43" t="s">
        <v>98</v>
      </c>
      <c r="J31" s="39">
        <v>75.6</v>
      </c>
      <c r="K31" s="43">
        <v>76</v>
      </c>
      <c r="L31" s="43">
        <v>81.4</v>
      </c>
      <c r="M31" s="38">
        <f t="shared" si="4"/>
        <v>79.24</v>
      </c>
      <c r="N31" s="41">
        <f t="shared" si="5"/>
        <v>77.784</v>
      </c>
      <c r="O31" s="39">
        <v>3</v>
      </c>
    </row>
    <row r="32" ht="27.95" customHeight="1" spans="1:15">
      <c r="A32" s="17">
        <v>29</v>
      </c>
      <c r="B32" s="18"/>
      <c r="C32" s="22" t="s">
        <v>101</v>
      </c>
      <c r="D32" s="22" t="s">
        <v>19</v>
      </c>
      <c r="E32" s="22" t="s">
        <v>102</v>
      </c>
      <c r="F32" s="22" t="s">
        <v>21</v>
      </c>
      <c r="G32" s="22" t="s">
        <v>97</v>
      </c>
      <c r="H32" s="24">
        <v>44378</v>
      </c>
      <c r="I32" s="43" t="s">
        <v>98</v>
      </c>
      <c r="J32" s="39">
        <v>73.2</v>
      </c>
      <c r="K32" s="43">
        <v>82</v>
      </c>
      <c r="L32" s="43">
        <v>81.4</v>
      </c>
      <c r="M32" s="38">
        <f t="shared" si="4"/>
        <v>81.64</v>
      </c>
      <c r="N32" s="41">
        <f t="shared" si="5"/>
        <v>78.264</v>
      </c>
      <c r="O32" s="39">
        <v>2</v>
      </c>
    </row>
  </sheetData>
  <mergeCells count="21">
    <mergeCell ref="A1:O1"/>
    <mergeCell ref="K2:M2"/>
    <mergeCell ref="K5:O5"/>
    <mergeCell ref="K13:O13"/>
    <mergeCell ref="K14:O14"/>
    <mergeCell ref="K23:O23"/>
    <mergeCell ref="A2:A3"/>
    <mergeCell ref="B2:B3"/>
    <mergeCell ref="B4:B5"/>
    <mergeCell ref="B6:B11"/>
    <mergeCell ref="B12:B32"/>
    <mergeCell ref="C2:C3"/>
    <mergeCell ref="D2:D3"/>
    <mergeCell ref="E2:E3"/>
    <mergeCell ref="F2:F3"/>
    <mergeCell ref="G2:G3"/>
    <mergeCell ref="H2:H3"/>
    <mergeCell ref="I2:I3"/>
    <mergeCell ref="J2:J3"/>
    <mergeCell ref="N2:N3"/>
    <mergeCell ref="O2:O3"/>
  </mergeCells>
  <pageMargins left="0.786805555555556" right="0.511805555555556" top="1" bottom="1" header="0.5" footer="0.5"/>
  <pageSetup paperSize="9" scale="8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1"/>
  <sheetViews>
    <sheetView workbookViewId="0">
      <selection activeCell="J3" sqref="J3"/>
    </sheetView>
  </sheetViews>
  <sheetFormatPr defaultColWidth="9" defaultRowHeight="13.5"/>
  <cols>
    <col min="1" max="6" width="9" style="1"/>
    <col min="7" max="7" width="11.25" style="1"/>
    <col min="8" max="16384" width="9" style="1"/>
  </cols>
  <sheetData>
    <row r="1" ht="15" spans="1:10">
      <c r="A1" s="2"/>
      <c r="B1" s="3"/>
      <c r="C1" s="3"/>
      <c r="D1" s="2"/>
      <c r="E1" s="3"/>
      <c r="F1" s="3"/>
      <c r="G1" s="4"/>
      <c r="H1" s="5"/>
      <c r="I1" s="6"/>
      <c r="J1" s="7"/>
    </row>
    <row r="2" ht="15" spans="1:10">
      <c r="A2" s="2"/>
      <c r="B2" s="3"/>
      <c r="C2" s="3"/>
      <c r="D2" s="2"/>
      <c r="E2" s="3"/>
      <c r="F2" s="3"/>
      <c r="G2" s="4"/>
      <c r="H2" s="5"/>
      <c r="I2" s="6"/>
      <c r="J2" s="8"/>
    </row>
    <row r="3" ht="15" spans="1:10">
      <c r="A3" s="2"/>
      <c r="B3" s="3"/>
      <c r="C3" s="3"/>
      <c r="D3" s="2"/>
      <c r="E3" s="3"/>
      <c r="F3" s="3"/>
      <c r="G3" s="4"/>
      <c r="H3" s="5"/>
      <c r="I3" s="6"/>
      <c r="J3" s="8"/>
    </row>
    <row r="4" ht="15" spans="1:10">
      <c r="A4" s="2"/>
      <c r="B4" s="3"/>
      <c r="C4" s="3"/>
      <c r="D4" s="2"/>
      <c r="E4" s="3"/>
      <c r="F4" s="3"/>
      <c r="G4" s="4"/>
      <c r="H4" s="5"/>
      <c r="I4" s="6"/>
      <c r="J4" s="8"/>
    </row>
    <row r="5" ht="15" spans="1:10">
      <c r="A5" s="2"/>
      <c r="B5" s="3"/>
      <c r="C5" s="3"/>
      <c r="D5" s="2"/>
      <c r="E5" s="3"/>
      <c r="F5" s="3"/>
      <c r="G5" s="4"/>
      <c r="H5" s="5"/>
      <c r="I5" s="6"/>
      <c r="J5" s="8"/>
    </row>
    <row r="6" ht="15" spans="1:10">
      <c r="A6" s="2"/>
      <c r="B6" s="3"/>
      <c r="C6" s="3"/>
      <c r="D6" s="2"/>
      <c r="E6" s="3"/>
      <c r="F6" s="3"/>
      <c r="G6" s="4"/>
      <c r="H6" s="5"/>
      <c r="I6" s="6"/>
      <c r="J6" s="8"/>
    </row>
    <row r="7" ht="15" spans="1:10">
      <c r="A7" s="2"/>
      <c r="B7" s="3"/>
      <c r="C7" s="3"/>
      <c r="D7" s="2"/>
      <c r="E7" s="3"/>
      <c r="F7" s="3"/>
      <c r="G7" s="4"/>
      <c r="H7" s="5"/>
      <c r="I7" s="6"/>
      <c r="J7" s="8"/>
    </row>
    <row r="8" ht="15" spans="1:10">
      <c r="A8" s="2"/>
      <c r="B8" s="3"/>
      <c r="C8" s="3"/>
      <c r="D8" s="2"/>
      <c r="E8" s="3"/>
      <c r="F8" s="3"/>
      <c r="G8" s="4"/>
      <c r="H8" s="5"/>
      <c r="I8" s="6"/>
      <c r="J8" s="8"/>
    </row>
    <row r="9" ht="15" spans="1:10">
      <c r="A9" s="2"/>
      <c r="B9" s="3"/>
      <c r="C9" s="3"/>
      <c r="D9" s="2"/>
      <c r="E9" s="3"/>
      <c r="F9" s="3"/>
      <c r="G9" s="4"/>
      <c r="H9" s="5"/>
      <c r="I9" s="6"/>
      <c r="J9" s="8"/>
    </row>
    <row r="10" ht="15" spans="1:10">
      <c r="A10" s="2"/>
      <c r="B10" s="3"/>
      <c r="C10" s="3"/>
      <c r="D10" s="2"/>
      <c r="E10" s="3"/>
      <c r="F10" s="3"/>
      <c r="G10" s="4"/>
      <c r="H10" s="5"/>
      <c r="I10" s="6"/>
      <c r="J10" s="8"/>
    </row>
    <row r="11" ht="15" spans="1:10">
      <c r="A11" s="2"/>
      <c r="B11" s="3"/>
      <c r="C11" s="3"/>
      <c r="D11" s="2"/>
      <c r="E11" s="3"/>
      <c r="F11" s="3"/>
      <c r="G11" s="4"/>
      <c r="H11" s="5"/>
      <c r="I11" s="6"/>
      <c r="J11" s="8"/>
    </row>
    <row r="12" ht="15" spans="1:10">
      <c r="A12" s="2"/>
      <c r="B12" s="3"/>
      <c r="C12" s="3"/>
      <c r="D12" s="2"/>
      <c r="E12" s="3"/>
      <c r="F12" s="3"/>
      <c r="G12" s="4"/>
      <c r="H12" s="5"/>
      <c r="I12" s="6"/>
      <c r="J12" s="8"/>
    </row>
    <row r="13" ht="15" spans="1:10">
      <c r="A13" s="2"/>
      <c r="B13" s="3"/>
      <c r="C13" s="3"/>
      <c r="D13" s="2"/>
      <c r="E13" s="3"/>
      <c r="F13" s="3"/>
      <c r="G13" s="4"/>
      <c r="H13" s="5"/>
      <c r="I13" s="6"/>
      <c r="J13" s="8"/>
    </row>
    <row r="14" ht="15" spans="1:10">
      <c r="A14" s="2"/>
      <c r="B14" s="3"/>
      <c r="C14" s="3"/>
      <c r="D14" s="2"/>
      <c r="E14" s="3"/>
      <c r="F14" s="3"/>
      <c r="G14" s="4"/>
      <c r="H14" s="5"/>
      <c r="I14" s="6"/>
      <c r="J14" s="8"/>
    </row>
    <row r="15" ht="15" spans="1:10">
      <c r="A15" s="2"/>
      <c r="B15" s="3"/>
      <c r="C15" s="3"/>
      <c r="D15" s="2"/>
      <c r="E15" s="3"/>
      <c r="F15" s="3"/>
      <c r="G15" s="4"/>
      <c r="H15" s="5"/>
      <c r="I15" s="6"/>
      <c r="J15" s="8"/>
    </row>
    <row r="16" ht="15" spans="1:10">
      <c r="A16" s="2"/>
      <c r="B16" s="3"/>
      <c r="C16" s="3"/>
      <c r="D16" s="2"/>
      <c r="E16" s="3"/>
      <c r="F16" s="3"/>
      <c r="G16" s="4"/>
      <c r="H16" s="5"/>
      <c r="I16" s="6"/>
      <c r="J16" s="8"/>
    </row>
    <row r="17" ht="15" spans="1:10">
      <c r="A17" s="2"/>
      <c r="B17" s="3"/>
      <c r="C17" s="3"/>
      <c r="D17" s="2"/>
      <c r="E17" s="3"/>
      <c r="F17" s="3"/>
      <c r="G17" s="4"/>
      <c r="H17" s="5"/>
      <c r="I17" s="6"/>
      <c r="J17" s="8"/>
    </row>
    <row r="18" ht="15" spans="1:10">
      <c r="A18" s="2"/>
      <c r="B18" s="3"/>
      <c r="C18" s="3"/>
      <c r="D18" s="2"/>
      <c r="E18" s="3"/>
      <c r="F18" s="3"/>
      <c r="G18" s="4"/>
      <c r="H18" s="5"/>
      <c r="I18" s="6"/>
      <c r="J18" s="8"/>
    </row>
    <row r="19" ht="15" spans="1:10">
      <c r="A19" s="2"/>
      <c r="B19" s="3"/>
      <c r="C19" s="3"/>
      <c r="D19" s="2"/>
      <c r="E19" s="3"/>
      <c r="F19" s="3"/>
      <c r="G19" s="4"/>
      <c r="H19" s="5"/>
      <c r="I19" s="6"/>
      <c r="J19" s="8"/>
    </row>
    <row r="20" ht="15" spans="1:10">
      <c r="A20" s="2"/>
      <c r="B20" s="3"/>
      <c r="C20" s="3"/>
      <c r="D20" s="2"/>
      <c r="E20" s="3"/>
      <c r="F20" s="3"/>
      <c r="G20" s="4"/>
      <c r="H20" s="5"/>
      <c r="I20" s="6"/>
      <c r="J20" s="8"/>
    </row>
    <row r="21" ht="15" spans="1:10">
      <c r="A21" s="2"/>
      <c r="B21" s="3"/>
      <c r="C21" s="3"/>
      <c r="D21" s="2"/>
      <c r="E21" s="3"/>
      <c r="F21" s="3"/>
      <c r="G21" s="4"/>
      <c r="H21" s="5"/>
      <c r="I21" s="6"/>
      <c r="J21" s="8"/>
    </row>
    <row r="22" ht="15" spans="1:10">
      <c r="A22" s="2"/>
      <c r="B22" s="3"/>
      <c r="C22" s="3"/>
      <c r="D22" s="2"/>
      <c r="E22" s="3"/>
      <c r="F22" s="3"/>
      <c r="G22" s="4"/>
      <c r="H22" s="5"/>
      <c r="I22" s="6"/>
      <c r="J22" s="8"/>
    </row>
    <row r="23" ht="15" spans="1:10">
      <c r="A23" s="2"/>
      <c r="B23" s="3"/>
      <c r="C23" s="3"/>
      <c r="D23" s="2"/>
      <c r="E23" s="3"/>
      <c r="F23" s="3"/>
      <c r="G23" s="4"/>
      <c r="H23" s="5"/>
      <c r="I23" s="6"/>
      <c r="J23" s="8"/>
    </row>
    <row r="24" ht="15" spans="1:10">
      <c r="A24" s="2"/>
      <c r="B24" s="3"/>
      <c r="C24" s="3"/>
      <c r="D24" s="2"/>
      <c r="E24" s="3"/>
      <c r="F24" s="3"/>
      <c r="G24" s="4"/>
      <c r="H24" s="5"/>
      <c r="I24" s="6"/>
      <c r="J24" s="8"/>
    </row>
    <row r="25" ht="15" spans="1:10">
      <c r="A25" s="2"/>
      <c r="B25" s="3"/>
      <c r="C25" s="3"/>
      <c r="D25" s="2"/>
      <c r="E25" s="3"/>
      <c r="F25" s="3"/>
      <c r="G25" s="4"/>
      <c r="H25" s="5"/>
      <c r="I25" s="6"/>
      <c r="J25" s="8"/>
    </row>
    <row r="26" ht="15" spans="1:10">
      <c r="A26" s="2"/>
      <c r="B26" s="3"/>
      <c r="C26" s="3"/>
      <c r="D26" s="2"/>
      <c r="E26" s="3"/>
      <c r="F26" s="3"/>
      <c r="G26" s="4"/>
      <c r="H26" s="5"/>
      <c r="I26" s="6"/>
      <c r="J26" s="8"/>
    </row>
    <row r="27" ht="15" spans="1:10">
      <c r="A27" s="2"/>
      <c r="B27" s="3"/>
      <c r="C27" s="3"/>
      <c r="D27" s="2"/>
      <c r="E27" s="3"/>
      <c r="F27" s="3"/>
      <c r="G27" s="4"/>
      <c r="H27" s="5"/>
      <c r="I27" s="6"/>
      <c r="J27" s="8"/>
    </row>
    <row r="28" ht="15" spans="1:10">
      <c r="A28" s="2"/>
      <c r="B28" s="3"/>
      <c r="C28" s="3"/>
      <c r="D28" s="2"/>
      <c r="E28" s="3"/>
      <c r="F28" s="3"/>
      <c r="G28" s="4"/>
      <c r="H28" s="5"/>
      <c r="I28" s="6"/>
      <c r="J28" s="8"/>
    </row>
    <row r="29" ht="15" spans="1:10">
      <c r="A29" s="2"/>
      <c r="B29" s="3"/>
      <c r="C29" s="3"/>
      <c r="D29" s="2"/>
      <c r="E29" s="3"/>
      <c r="F29" s="3"/>
      <c r="G29" s="4"/>
      <c r="H29" s="5"/>
      <c r="I29" s="6"/>
      <c r="J29" s="8"/>
    </row>
    <row r="30" ht="15" spans="1:10">
      <c r="A30" s="2"/>
      <c r="B30" s="3"/>
      <c r="C30" s="3"/>
      <c r="D30" s="2"/>
      <c r="E30" s="3"/>
      <c r="F30" s="3"/>
      <c r="G30" s="4"/>
      <c r="H30" s="5"/>
      <c r="I30" s="6"/>
      <c r="J30" s="8"/>
    </row>
    <row r="31" ht="15" spans="1:10">
      <c r="A31" s="2"/>
      <c r="B31" s="3"/>
      <c r="C31" s="3"/>
      <c r="D31" s="2"/>
      <c r="E31" s="3"/>
      <c r="F31" s="3"/>
      <c r="G31" s="4"/>
      <c r="H31" s="5"/>
      <c r="I31" s="6"/>
      <c r="J31" s="8"/>
    </row>
    <row r="32" ht="15" spans="1:10">
      <c r="A32" s="2"/>
      <c r="B32" s="3"/>
      <c r="C32" s="3"/>
      <c r="D32" s="2"/>
      <c r="E32" s="3"/>
      <c r="F32" s="3"/>
      <c r="G32" s="4"/>
      <c r="H32" s="5"/>
      <c r="I32" s="6"/>
      <c r="J32" s="8"/>
    </row>
    <row r="33" ht="15" spans="1:10">
      <c r="A33" s="2"/>
      <c r="B33" s="3"/>
      <c r="C33" s="3"/>
      <c r="D33" s="2"/>
      <c r="E33" s="3"/>
      <c r="F33" s="3"/>
      <c r="G33" s="4"/>
      <c r="H33" s="5"/>
      <c r="I33" s="6"/>
      <c r="J33" s="8"/>
    </row>
    <row r="34" ht="15" spans="1:10">
      <c r="A34" s="2"/>
      <c r="B34" s="3"/>
      <c r="C34" s="3"/>
      <c r="D34" s="2"/>
      <c r="E34" s="3"/>
      <c r="F34" s="3"/>
      <c r="G34" s="4"/>
      <c r="H34" s="5"/>
      <c r="I34" s="6"/>
      <c r="J34" s="8"/>
    </row>
    <row r="35" ht="15" spans="1:10">
      <c r="A35" s="2"/>
      <c r="B35" s="3"/>
      <c r="C35" s="3"/>
      <c r="D35" s="2"/>
      <c r="E35" s="3"/>
      <c r="F35" s="3"/>
      <c r="G35" s="4"/>
      <c r="H35" s="5"/>
      <c r="I35" s="6"/>
      <c r="J35" s="8"/>
    </row>
    <row r="36" ht="15" spans="1:10">
      <c r="A36" s="2"/>
      <c r="B36" s="3"/>
      <c r="C36" s="3"/>
      <c r="D36" s="2"/>
      <c r="E36" s="3"/>
      <c r="F36" s="3"/>
      <c r="G36" s="4"/>
      <c r="H36" s="5"/>
      <c r="I36" s="6"/>
      <c r="J36" s="8"/>
    </row>
    <row r="37" ht="15" spans="1:10">
      <c r="A37" s="2"/>
      <c r="B37" s="3"/>
      <c r="C37" s="3"/>
      <c r="D37" s="2"/>
      <c r="E37" s="3"/>
      <c r="F37" s="3"/>
      <c r="G37" s="4"/>
      <c r="H37" s="5"/>
      <c r="I37" s="6"/>
      <c r="J37" s="8"/>
    </row>
    <row r="38" ht="15" spans="1:10">
      <c r="A38" s="2"/>
      <c r="B38" s="3"/>
      <c r="C38" s="3"/>
      <c r="D38" s="2"/>
      <c r="E38" s="3"/>
      <c r="F38" s="3"/>
      <c r="G38" s="4"/>
      <c r="H38" s="5"/>
      <c r="I38" s="6"/>
      <c r="J38" s="8"/>
    </row>
    <row r="39" ht="15" spans="1:10">
      <c r="A39" s="2"/>
      <c r="B39" s="3"/>
      <c r="C39" s="3"/>
      <c r="D39" s="2"/>
      <c r="E39" s="3"/>
      <c r="F39" s="3"/>
      <c r="G39" s="4"/>
      <c r="H39" s="5"/>
      <c r="I39" s="6"/>
      <c r="J39" s="8"/>
    </row>
    <row r="40" ht="15" spans="1:10">
      <c r="A40" s="2"/>
      <c r="B40" s="3"/>
      <c r="C40" s="3"/>
      <c r="D40" s="2"/>
      <c r="E40" s="3"/>
      <c r="F40" s="3"/>
      <c r="G40" s="4"/>
      <c r="H40" s="5"/>
      <c r="I40" s="6"/>
      <c r="J40" s="8"/>
    </row>
    <row r="41" ht="15" spans="1:10">
      <c r="A41" s="2"/>
      <c r="B41" s="3"/>
      <c r="C41" s="3"/>
      <c r="D41" s="2"/>
      <c r="E41" s="3"/>
      <c r="F41" s="3"/>
      <c r="G41" s="4"/>
      <c r="H41" s="5"/>
      <c r="I41" s="6"/>
      <c r="J41" s="8"/>
    </row>
    <row r="42" ht="15" spans="1:10">
      <c r="A42" s="2"/>
      <c r="B42" s="3"/>
      <c r="C42" s="3"/>
      <c r="D42" s="2"/>
      <c r="E42" s="3"/>
      <c r="F42" s="3"/>
      <c r="G42" s="4"/>
      <c r="H42" s="5"/>
      <c r="I42" s="6"/>
      <c r="J42" s="8"/>
    </row>
    <row r="43" ht="15" spans="1:10">
      <c r="A43" s="2"/>
      <c r="B43" s="3"/>
      <c r="C43" s="3"/>
      <c r="D43" s="2"/>
      <c r="E43" s="3"/>
      <c r="F43" s="3"/>
      <c r="G43" s="4"/>
      <c r="H43" s="5"/>
      <c r="I43" s="6"/>
      <c r="J43" s="6"/>
    </row>
    <row r="44" ht="15" spans="1:10">
      <c r="A44" s="2"/>
      <c r="B44" s="3"/>
      <c r="C44" s="3"/>
      <c r="D44" s="2"/>
      <c r="E44" s="3"/>
      <c r="F44" s="3"/>
      <c r="G44" s="4"/>
      <c r="H44" s="5"/>
      <c r="I44" s="6"/>
      <c r="J44" s="8"/>
    </row>
    <row r="45" ht="15" spans="1:10">
      <c r="A45" s="2"/>
      <c r="B45" s="3"/>
      <c r="C45" s="3"/>
      <c r="D45" s="2"/>
      <c r="E45" s="3"/>
      <c r="F45" s="3"/>
      <c r="G45" s="4"/>
      <c r="H45" s="5"/>
      <c r="I45" s="6"/>
      <c r="J45" s="8"/>
    </row>
    <row r="46" ht="15" spans="1:10">
      <c r="A46" s="2"/>
      <c r="B46" s="3"/>
      <c r="C46" s="3"/>
      <c r="D46" s="2"/>
      <c r="E46" s="3"/>
      <c r="F46" s="3"/>
      <c r="G46" s="4"/>
      <c r="H46" s="5"/>
      <c r="I46" s="6"/>
      <c r="J46" s="8"/>
    </row>
    <row r="47" ht="15" spans="1:10">
      <c r="A47" s="2"/>
      <c r="B47" s="3"/>
      <c r="C47" s="3"/>
      <c r="D47" s="2"/>
      <c r="E47" s="3"/>
      <c r="F47" s="3"/>
      <c r="G47" s="4"/>
      <c r="H47" s="5"/>
      <c r="I47" s="6"/>
      <c r="J47" s="8"/>
    </row>
    <row r="48" ht="15" spans="1:10">
      <c r="A48" s="2"/>
      <c r="B48" s="3"/>
      <c r="C48" s="3"/>
      <c r="D48" s="2"/>
      <c r="E48" s="3"/>
      <c r="F48" s="3"/>
      <c r="G48" s="4"/>
      <c r="H48" s="5"/>
      <c r="I48" s="6"/>
      <c r="J48" s="8"/>
    </row>
    <row r="49" ht="15" spans="1:10">
      <c r="A49" s="2"/>
      <c r="B49" s="3"/>
      <c r="C49" s="3"/>
      <c r="D49" s="2"/>
      <c r="E49" s="3"/>
      <c r="F49" s="3"/>
      <c r="G49" s="4"/>
      <c r="H49" s="5"/>
      <c r="I49" s="6"/>
      <c r="J49" s="8"/>
    </row>
    <row r="50" ht="15" spans="1:10">
      <c r="A50" s="2"/>
      <c r="B50" s="3"/>
      <c r="C50" s="3"/>
      <c r="D50" s="2"/>
      <c r="E50" s="3"/>
      <c r="F50" s="3"/>
      <c r="G50" s="4"/>
      <c r="H50" s="5"/>
      <c r="I50" s="6"/>
      <c r="J50" s="8"/>
    </row>
    <row r="51" ht="15" spans="1:10">
      <c r="A51" s="2"/>
      <c r="B51" s="3"/>
      <c r="C51" s="3"/>
      <c r="D51" s="2"/>
      <c r="E51" s="3"/>
      <c r="F51" s="3"/>
      <c r="G51" s="4"/>
      <c r="H51" s="5"/>
      <c r="I51" s="6"/>
      <c r="J51" s="8"/>
    </row>
  </sheetData>
  <sortState ref="A1:J51">
    <sortCondition ref="J1" descending="1"/>
  </sortState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new</dc:creator>
  <cp:lastModifiedBy>Administrator</cp:lastModifiedBy>
  <dcterms:created xsi:type="dcterms:W3CDTF">2021-05-20T06:20:00Z</dcterms:created>
  <dcterms:modified xsi:type="dcterms:W3CDTF">2021-06-07T10:33:54Z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D23FC8B4B9BA46028E3F02B93A830566</vt:lpwstr>
  </property>
  <property fmtid="{D5CDD505-2E9C-101B-9397-08002B2CF9AE}" pid="3" name="KSOProductBuildVer">
    <vt:lpwstr>2052-10.8.2.6948</vt:lpwstr>
  </property>
</Properties>
</file>