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1"/>
  </bookViews>
  <sheets>
    <sheet name="2020年特岗教师学科需求计划" sheetId="1" state="hidden" r:id="rId1"/>
    <sheet name="2020年学校教师缺编情况" sheetId="2" r:id="rId2"/>
  </sheets>
  <definedNames>
    <definedName name="_xlnm._FilterDatabase" localSheetId="1" hidden="1">'2020年学校教师缺编情况'!$A$2:$U$35</definedName>
  </definedNames>
  <calcPr calcId="144525"/>
</workbook>
</file>

<file path=xl/sharedStrings.xml><?xml version="1.0" encoding="utf-8"?>
<sst xmlns="http://schemas.openxmlformats.org/spreadsheetml/2006/main" count="158" uniqueCount="108">
  <si>
    <t>附件1</t>
  </si>
  <si>
    <t>2020年贵州省“特岗计划”需求申报表</t>
  </si>
  <si>
    <t>市（州）教育局（盖章）</t>
  </si>
  <si>
    <t>填表人：</t>
  </si>
  <si>
    <t>刘俊</t>
  </si>
  <si>
    <t>填报时间：2020年3月24日</t>
  </si>
  <si>
    <t>序号</t>
  </si>
  <si>
    <t>县名</t>
  </si>
  <si>
    <t>国家级“特岗计划”教师申报数总计</t>
  </si>
  <si>
    <t>学段</t>
  </si>
  <si>
    <t>国家级“特岗计划”教师申报数</t>
  </si>
  <si>
    <t>县级“特岗计划”教师申报数</t>
  </si>
  <si>
    <t>国家与县计划的
比例（不得低于8:2）</t>
  </si>
  <si>
    <t>设岗县类型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</si>
  <si>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</si>
  <si>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</si>
  <si>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</si>
  <si>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</si>
  <si>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</si>
  <si>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</si>
  <si>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</si>
  <si>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</si>
  <si>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</si>
  <si>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</si>
  <si>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</si>
  <si>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</si>
  <si>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</si>
  <si>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</si>
  <si>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</si>
  <si>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</si>
  <si>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</si>
  <si>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</si>
  <si>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</si>
  <si>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百里杜鹃</t>
  </si>
  <si>
    <t>初中</t>
  </si>
  <si>
    <t>小学</t>
  </si>
  <si>
    <t>...</t>
  </si>
  <si>
    <t>市（州）</t>
  </si>
  <si>
    <t xml:space="preserve">注： 设岗县类型编号：1——连片特殊困难地区和三区三州县；2——国贫县；3——原“两基”攻坚县；4——少数民族自治州、边境县、少数民族自治县和少小民族县；5——省贫县；0——其他。
</t>
  </si>
  <si>
    <t>百里杜鹃管理区2020年中小学（幼儿）特岗教师招考
岗位设置表</t>
  </si>
  <si>
    <t>乡（管理区）</t>
  </si>
  <si>
    <t>学校名称</t>
  </si>
  <si>
    <t>幼儿教育</t>
  </si>
  <si>
    <t>综合科</t>
  </si>
  <si>
    <t>合计</t>
  </si>
  <si>
    <t>学生数</t>
  </si>
  <si>
    <t>教育局已签字同业调入人数及时间</t>
  </si>
  <si>
    <t>百里杜鹃第一小学</t>
  </si>
  <si>
    <t>1（赵松）2020.04</t>
  </si>
  <si>
    <t>区直学校</t>
  </si>
  <si>
    <t>普底乡</t>
  </si>
  <si>
    <t>普底小学</t>
  </si>
  <si>
    <t>金坡乡</t>
  </si>
  <si>
    <t>金中小学</t>
  </si>
  <si>
    <t>岩脚小学</t>
  </si>
  <si>
    <t>雨灌小学</t>
  </si>
  <si>
    <t>化窝小学</t>
  </si>
  <si>
    <t>仁和乡</t>
  </si>
  <si>
    <t>仁和小学</t>
  </si>
  <si>
    <t>1人（李荣）2020.04</t>
  </si>
  <si>
    <t>桃园小学（含山村幼儿园）</t>
  </si>
  <si>
    <t>323（43）</t>
  </si>
  <si>
    <t>1人（赵梅桂）2019.03</t>
  </si>
  <si>
    <t>春坪小学</t>
  </si>
  <si>
    <t>1人（范婷婷）2019.02</t>
  </si>
  <si>
    <t>朝阳小学</t>
  </si>
  <si>
    <t>纸厂小学</t>
  </si>
  <si>
    <t>1幼儿综合</t>
  </si>
  <si>
    <t>大水乡</t>
  </si>
  <si>
    <t>高潮小学</t>
  </si>
  <si>
    <t>乡箐山小学</t>
  </si>
  <si>
    <t>百纳乡</t>
  </si>
  <si>
    <t>百纳小学</t>
  </si>
  <si>
    <t>化育小学</t>
  </si>
  <si>
    <t>草坪小学</t>
  </si>
  <si>
    <t>沙厂乡</t>
  </si>
  <si>
    <t>沙厂小学</t>
  </si>
  <si>
    <t>竹戛小学</t>
  </si>
  <si>
    <t>黄泥乡</t>
  </si>
  <si>
    <t>龙塘小学</t>
  </si>
  <si>
    <t>鹏程管理区</t>
  </si>
  <si>
    <t>在拱小学</t>
  </si>
  <si>
    <t>杨登余（2019.05自动离职）</t>
  </si>
  <si>
    <t>鹏程</t>
  </si>
  <si>
    <t>戛木</t>
  </si>
  <si>
    <t>中塘小学</t>
  </si>
  <si>
    <t>属仁和乡</t>
  </si>
  <si>
    <t>中学</t>
  </si>
  <si>
    <t>黄泥中学</t>
  </si>
  <si>
    <t>沙厂中学</t>
  </si>
  <si>
    <t>仁和中学</t>
  </si>
  <si>
    <t>百纳民族中学</t>
  </si>
  <si>
    <t>2人（勾美2019.06；陈文娟2020.2）</t>
  </si>
  <si>
    <t>直属中学</t>
  </si>
  <si>
    <t>普底中学</t>
  </si>
  <si>
    <t>1人（杨昆儒）2019.02</t>
  </si>
  <si>
    <t>二中</t>
  </si>
  <si>
    <t>1人（李芊）2020.05</t>
  </si>
  <si>
    <t>金坡教育管理中心</t>
  </si>
  <si>
    <t>1人（杨泽艳）2020.03</t>
  </si>
  <si>
    <t>仁和乡响水小学</t>
  </si>
  <si>
    <t>1人（王井友）2020.04.</t>
  </si>
  <si>
    <t>百纳乡很大第七小学</t>
  </si>
  <si>
    <t>1人（王富兴）2020.04</t>
  </si>
  <si>
    <t>小坡小学</t>
  </si>
  <si>
    <t>1人（</t>
  </si>
  <si>
    <t>百里杜鹃第一幼儿园</t>
  </si>
  <si>
    <t>1人（黄宇芳）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</si>
</sst>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ajor"/>
    </font>
    <font>
      <b/>
      <sz val="9"/>
      <name val="宋体"/>
      <charset val="134"/>
    </font>
    <font>
      <b/>
      <sz val="9"/>
      <name val="仿宋_GB2312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5" fillId="17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20" borderId="20" applyNumberFormat="0" applyAlignment="0" applyProtection="0">
      <alignment vertical="center"/>
    </xf>
    <xf numFmtId="0" fontId="36" fillId="20" borderId="16" applyNumberFormat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/>
    <xf numFmtId="0" fontId="19" fillId="0" borderId="0" xfId="0" applyFont="1" applyAlignment="1"/>
    <xf numFmtId="0" fontId="19" fillId="0" borderId="10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zoomScale="90" zoomScaleNormal="90" workbookViewId="0">
      <selection activeCell="D7" sqref="$A6:$XFD7"/>
    </sheetView>
  </sheetViews>
  <sheetFormatPr defaultColWidth="9" defaultRowHeight="15.6"/>
  <cols>
    <col min="1" max="1" width="3.5" style="2" customWidth="1"/>
    <col min="2" max="2" width="7.225" style="2" customWidth="1"/>
    <col min="3" max="3" width="5.5" style="2" customWidth="1"/>
    <col min="4" max="21" width="5.125" style="2" customWidth="1"/>
    <col min="22" max="22" width="7.75" style="2" customWidth="1"/>
    <col min="23" max="23" width="6.55" style="2" customWidth="1"/>
    <col min="24" max="24" width="3.88333333333333" style="2" customWidth="1"/>
    <col min="25" max="25" width="5.40833333333333" style="2" customWidth="1"/>
    <col min="26" max="16384" width="9" style="2"/>
  </cols>
  <sheetData>
    <row r="1" ht="20.4" spans="1: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27.75" customHeight="1" spans="1: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="43" customFormat="1" ht="28.5" customHeight="1" spans="1:25">
      <c r="A3" s="46" t="s">
        <v>2</v>
      </c>
      <c r="B3" s="46"/>
      <c r="C3" s="47"/>
      <c r="D3" s="47"/>
      <c r="E3" s="47"/>
      <c r="F3" s="47"/>
      <c r="H3" s="48" t="s">
        <v>3</v>
      </c>
      <c r="I3" s="48"/>
      <c r="J3" s="43" t="s">
        <v>4</v>
      </c>
      <c r="T3" s="48" t="s">
        <v>5</v>
      </c>
      <c r="U3" s="48"/>
      <c r="V3" s="48"/>
      <c r="W3" s="48"/>
      <c r="X3" s="48"/>
      <c r="Y3" s="48"/>
    </row>
    <row r="4" ht="68.25" customHeight="1" spans="1:25">
      <c r="A4" s="49" t="s">
        <v>6</v>
      </c>
      <c r="B4" s="50" t="s">
        <v>7</v>
      </c>
      <c r="C4" s="49" t="s">
        <v>8</v>
      </c>
      <c r="D4" s="50" t="s">
        <v>9</v>
      </c>
      <c r="E4" s="50" t="s">
        <v>10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 t="s">
        <v>11</v>
      </c>
      <c r="W4" s="49" t="s">
        <v>12</v>
      </c>
      <c r="X4" s="56" t="s">
        <v>13</v>
      </c>
      <c r="Y4" s="50" t="s">
        <v>14</v>
      </c>
    </row>
    <row r="5" ht="59.25" customHeight="1" spans="1:25">
      <c r="A5" s="49"/>
      <c r="B5" s="50"/>
      <c r="C5" s="49"/>
      <c r="D5" s="50"/>
      <c r="E5" s="50" t="s">
        <v>15</v>
      </c>
      <c r="F5" s="51" t="s">
        <v>16</v>
      </c>
      <c r="G5" s="51" t="s">
        <v>17</v>
      </c>
      <c r="H5" s="51" t="s">
        <v>18</v>
      </c>
      <c r="I5" s="51" t="s">
        <v>19</v>
      </c>
      <c r="J5" s="51" t="s">
        <v>20</v>
      </c>
      <c r="K5" s="51" t="s">
        <v>21</v>
      </c>
      <c r="L5" s="51" t="s">
        <v>22</v>
      </c>
      <c r="M5" s="51" t="s">
        <v>23</v>
      </c>
      <c r="N5" s="51" t="s">
        <v>24</v>
      </c>
      <c r="O5" s="51" t="s">
        <v>25</v>
      </c>
      <c r="P5" s="51" t="s">
        <v>26</v>
      </c>
      <c r="Q5" s="51" t="s">
        <v>27</v>
      </c>
      <c r="R5" s="51" t="s">
        <v>28</v>
      </c>
      <c r="S5" s="51" t="s">
        <v>29</v>
      </c>
      <c r="T5" s="51" t="s">
        <v>30</v>
      </c>
      <c r="U5" s="51" t="s">
        <v>31</v>
      </c>
      <c r="V5" s="50" t="s">
        <v>32</v>
      </c>
      <c r="W5" s="49"/>
      <c r="X5" s="57"/>
      <c r="Y5" s="50"/>
    </row>
    <row r="6" ht="26.1" customHeight="1" spans="1:25">
      <c r="A6" s="50">
        <v>1</v>
      </c>
      <c r="B6" s="49" t="s">
        <v>33</v>
      </c>
      <c r="C6" s="50">
        <v>50</v>
      </c>
      <c r="D6" s="52" t="s">
        <v>34</v>
      </c>
      <c r="E6" s="50">
        <v>10</v>
      </c>
      <c r="F6" s="50">
        <v>2</v>
      </c>
      <c r="G6" s="50">
        <v>1</v>
      </c>
      <c r="H6" s="50">
        <v>3</v>
      </c>
      <c r="I6" s="50"/>
      <c r="J6" s="50">
        <v>1</v>
      </c>
      <c r="K6" s="50"/>
      <c r="L6" s="50"/>
      <c r="M6" s="50">
        <v>1</v>
      </c>
      <c r="N6" s="50">
        <v>1</v>
      </c>
      <c r="O6" s="50">
        <v>1</v>
      </c>
      <c r="P6" s="50"/>
      <c r="Q6" s="50"/>
      <c r="R6" s="50"/>
      <c r="S6" s="50"/>
      <c r="T6" s="50"/>
      <c r="U6" s="50"/>
      <c r="V6" s="50"/>
      <c r="W6" s="50"/>
      <c r="X6" s="58"/>
      <c r="Y6" s="50"/>
    </row>
    <row r="7" ht="26.1" customHeight="1" spans="1:25">
      <c r="A7" s="50"/>
      <c r="B7" s="49"/>
      <c r="C7" s="50"/>
      <c r="D7" s="52" t="s">
        <v>35</v>
      </c>
      <c r="E7" s="50">
        <v>40</v>
      </c>
      <c r="F7" s="50">
        <v>13</v>
      </c>
      <c r="G7" s="50">
        <v>13</v>
      </c>
      <c r="H7" s="50">
        <v>6</v>
      </c>
      <c r="I7" s="50"/>
      <c r="J7" s="50"/>
      <c r="K7" s="50"/>
      <c r="L7" s="50"/>
      <c r="M7" s="50"/>
      <c r="N7" s="50"/>
      <c r="O7" s="50">
        <v>4</v>
      </c>
      <c r="P7" s="50">
        <v>3</v>
      </c>
      <c r="Q7" s="50">
        <v>1</v>
      </c>
      <c r="R7" s="50"/>
      <c r="S7" s="50"/>
      <c r="T7" s="50"/>
      <c r="U7" s="50"/>
      <c r="V7" s="50"/>
      <c r="W7" s="50"/>
      <c r="X7" s="59"/>
      <c r="Y7" s="50"/>
    </row>
    <row r="8" ht="26.1" customHeight="1" spans="1:25">
      <c r="A8" s="50">
        <v>2</v>
      </c>
      <c r="B8" s="50"/>
      <c r="C8" s="50"/>
      <c r="D8" s="52" t="s">
        <v>34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8"/>
      <c r="Y8" s="50"/>
    </row>
    <row r="9" ht="26.1" customHeight="1" spans="1:25">
      <c r="A9" s="50"/>
      <c r="B9" s="50"/>
      <c r="C9" s="50"/>
      <c r="D9" s="52" t="s">
        <v>35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9"/>
      <c r="Y9" s="50"/>
    </row>
    <row r="10" ht="26.1" customHeight="1" spans="1:25">
      <c r="A10" s="50">
        <v>3</v>
      </c>
      <c r="B10" s="50"/>
      <c r="C10" s="50"/>
      <c r="D10" s="52" t="s">
        <v>34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8"/>
      <c r="Y10" s="50"/>
    </row>
    <row r="11" ht="26.1" customHeight="1" spans="1:25">
      <c r="A11" s="50"/>
      <c r="B11" s="50"/>
      <c r="C11" s="50"/>
      <c r="D11" s="52" t="s">
        <v>35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9"/>
      <c r="Y11" s="50"/>
    </row>
    <row r="12" ht="26.1" customHeight="1" spans="1:25">
      <c r="A12" s="50">
        <v>4</v>
      </c>
      <c r="B12" s="50" t="s">
        <v>36</v>
      </c>
      <c r="C12" s="50"/>
      <c r="D12" s="52" t="s">
        <v>34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8"/>
      <c r="Y12" s="50"/>
    </row>
    <row r="13" ht="26.1" customHeight="1" spans="1:25">
      <c r="A13" s="50"/>
      <c r="B13" s="50"/>
      <c r="C13" s="50"/>
      <c r="D13" s="52" t="s">
        <v>35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9"/>
      <c r="Y13" s="50"/>
    </row>
    <row r="14" ht="26.1" customHeight="1" spans="1:25">
      <c r="A14" s="49" t="s">
        <v>37</v>
      </c>
      <c r="B14" s="49"/>
      <c r="C14" s="49"/>
      <c r="D14" s="52" t="s">
        <v>34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8"/>
      <c r="Y14" s="50"/>
    </row>
    <row r="15" ht="26.1" customHeight="1" spans="1:25">
      <c r="A15" s="49"/>
      <c r="B15" s="49"/>
      <c r="C15" s="49"/>
      <c r="D15" s="52" t="s">
        <v>35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0"/>
      <c r="W15" s="50"/>
      <c r="X15" s="59"/>
      <c r="Y15" s="50"/>
    </row>
    <row r="16" ht="43" customHeight="1" spans="1:25">
      <c r="A16" s="54" t="s">
        <v>38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</sheetData>
  <mergeCells count="47">
    <mergeCell ref="A1:Y1"/>
    <mergeCell ref="A2:Y2"/>
    <mergeCell ref="H3:I3"/>
    <mergeCell ref="T3:Y3"/>
    <mergeCell ref="E4:U4"/>
    <mergeCell ref="A16:Y16"/>
    <mergeCell ref="A4:A5"/>
    <mergeCell ref="A6:A7"/>
    <mergeCell ref="A8:A9"/>
    <mergeCell ref="A10:A11"/>
    <mergeCell ref="A12:A13"/>
    <mergeCell ref="B4:B5"/>
    <mergeCell ref="B6:B7"/>
    <mergeCell ref="B8:B9"/>
    <mergeCell ref="B10:B11"/>
    <mergeCell ref="B12:B13"/>
    <mergeCell ref="C4:C5"/>
    <mergeCell ref="C6:C7"/>
    <mergeCell ref="C8:C9"/>
    <mergeCell ref="C10:C11"/>
    <mergeCell ref="C12:C13"/>
    <mergeCell ref="C14:C15"/>
    <mergeCell ref="D4:D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A14:B15"/>
  </mergeCells>
  <printOptions horizontalCentered="1"/>
  <pageMargins left="0.2" right="0.14" top="0.25" bottom="0.27" header="0.34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selection activeCell="I9" sqref="I9"/>
    </sheetView>
  </sheetViews>
  <sheetFormatPr defaultColWidth="8.8" defaultRowHeight="15.6"/>
  <cols>
    <col min="1" max="1" width="6.3" customWidth="1"/>
    <col min="2" max="2" width="5.4" style="2" customWidth="1"/>
    <col min="3" max="3" width="13.8" customWidth="1"/>
    <col min="4" max="14" width="3.3" customWidth="1"/>
    <col min="15" max="15" width="3.3" style="3" customWidth="1"/>
    <col min="16" max="16" width="3.3" customWidth="1"/>
    <col min="17" max="17" width="5.4" style="2" customWidth="1"/>
    <col min="18" max="18" width="4.2" customWidth="1"/>
    <col min="19" max="19" width="6.8" hidden="1" customWidth="1"/>
    <col min="20" max="20" width="24" hidden="1" customWidth="1"/>
    <col min="21" max="21" width="8.8" hidden="1" customWidth="1"/>
  </cols>
  <sheetData>
    <row r="1" ht="46" customHeight="1" spans="1:18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8" customHeight="1" spans="1:21">
      <c r="A2" s="5" t="s">
        <v>40</v>
      </c>
      <c r="B2" s="6" t="s">
        <v>6</v>
      </c>
      <c r="C2" s="7" t="s">
        <v>41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28" t="s">
        <v>27</v>
      </c>
      <c r="P2" s="8" t="s">
        <v>42</v>
      </c>
      <c r="Q2" s="8" t="s">
        <v>43</v>
      </c>
      <c r="R2" s="29" t="s">
        <v>44</v>
      </c>
      <c r="S2" s="30" t="s">
        <v>45</v>
      </c>
      <c r="T2" s="27" t="s">
        <v>46</v>
      </c>
      <c r="U2" s="25" t="s">
        <v>14</v>
      </c>
    </row>
    <row r="3" s="1" customFormat="1" ht="21" customHeight="1" spans="1:21">
      <c r="A3" s="9"/>
      <c r="B3" s="10">
        <v>1</v>
      </c>
      <c r="C3" s="11" t="s">
        <v>47</v>
      </c>
      <c r="D3" s="12">
        <v>3</v>
      </c>
      <c r="E3" s="12">
        <v>1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1"/>
      <c r="R3" s="32">
        <f>SUM(D3:P3)</f>
        <v>4</v>
      </c>
      <c r="S3" s="33">
        <v>1135</v>
      </c>
      <c r="T3" s="34" t="s">
        <v>48</v>
      </c>
      <c r="U3" s="34" t="s">
        <v>49</v>
      </c>
    </row>
    <row r="4" s="1" customFormat="1" ht="22" customHeight="1" spans="1:21">
      <c r="A4" s="13" t="s">
        <v>50</v>
      </c>
      <c r="B4" s="10">
        <v>2</v>
      </c>
      <c r="C4" s="14" t="s">
        <v>51</v>
      </c>
      <c r="D4" s="12">
        <v>2</v>
      </c>
      <c r="E4" s="12">
        <v>2</v>
      </c>
      <c r="F4" s="12">
        <v>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31"/>
      <c r="R4" s="32">
        <f>SUM(D4:P4)</f>
        <v>5</v>
      </c>
      <c r="S4" s="35">
        <v>1278</v>
      </c>
      <c r="T4" s="34"/>
      <c r="U4" s="34" t="s">
        <v>50</v>
      </c>
    </row>
    <row r="5" s="1" customFormat="1" ht="16" customHeight="1" spans="1:21">
      <c r="A5" s="13" t="s">
        <v>52</v>
      </c>
      <c r="B5" s="10">
        <v>3</v>
      </c>
      <c r="C5" s="14" t="s">
        <v>53</v>
      </c>
      <c r="D5" s="12"/>
      <c r="E5" s="12"/>
      <c r="F5" s="12">
        <v>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31"/>
      <c r="R5" s="32">
        <v>1</v>
      </c>
      <c r="S5" s="35"/>
      <c r="T5" s="34"/>
      <c r="U5" s="34" t="s">
        <v>52</v>
      </c>
    </row>
    <row r="6" s="1" customFormat="1" ht="16" customHeight="1" spans="1:21">
      <c r="A6" s="13"/>
      <c r="B6" s="10">
        <v>4</v>
      </c>
      <c r="C6" s="14" t="s">
        <v>54</v>
      </c>
      <c r="D6" s="12"/>
      <c r="E6" s="12"/>
      <c r="F6" s="12"/>
      <c r="G6" s="12"/>
      <c r="H6" s="12"/>
      <c r="I6" s="12"/>
      <c r="J6" s="12"/>
      <c r="K6" s="12"/>
      <c r="L6" s="12"/>
      <c r="M6" s="12">
        <v>1</v>
      </c>
      <c r="N6" s="12"/>
      <c r="O6" s="12"/>
      <c r="P6" s="12"/>
      <c r="Q6" s="31"/>
      <c r="R6" s="32">
        <f>SUM(D6:P6)</f>
        <v>1</v>
      </c>
      <c r="S6" s="35">
        <v>223</v>
      </c>
      <c r="T6" s="34"/>
      <c r="U6" s="34" t="s">
        <v>52</v>
      </c>
    </row>
    <row r="7" s="1" customFormat="1" ht="16" customHeight="1" spans="1:21">
      <c r="A7" s="13"/>
      <c r="B7" s="10">
        <v>5</v>
      </c>
      <c r="C7" s="14" t="s">
        <v>55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>
        <v>1</v>
      </c>
      <c r="Q7" s="31"/>
      <c r="R7" s="32">
        <f>SUM(D7:P7)</f>
        <v>1</v>
      </c>
      <c r="S7" s="35">
        <v>176</v>
      </c>
      <c r="T7" s="34"/>
      <c r="U7" s="34" t="s">
        <v>52</v>
      </c>
    </row>
    <row r="8" s="1" customFormat="1" ht="16" customHeight="1" spans="1:21">
      <c r="A8" s="13"/>
      <c r="B8" s="10">
        <v>6</v>
      </c>
      <c r="C8" s="14" t="s">
        <v>56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>
        <v>2</v>
      </c>
      <c r="Q8" s="31"/>
      <c r="R8" s="32">
        <f>SUM(D8:P8)</f>
        <v>2</v>
      </c>
      <c r="S8" s="35">
        <v>173</v>
      </c>
      <c r="T8" s="34"/>
      <c r="U8" s="34" t="s">
        <v>52</v>
      </c>
    </row>
    <row r="9" s="1" customFormat="1" ht="16" customHeight="1" spans="1:21">
      <c r="A9" s="13" t="s">
        <v>57</v>
      </c>
      <c r="B9" s="10">
        <v>7</v>
      </c>
      <c r="C9" s="14" t="s">
        <v>58</v>
      </c>
      <c r="D9" s="12"/>
      <c r="E9" s="12"/>
      <c r="F9" s="12"/>
      <c r="G9" s="12"/>
      <c r="H9" s="12"/>
      <c r="I9" s="12"/>
      <c r="J9" s="12"/>
      <c r="K9" s="12"/>
      <c r="L9" s="12"/>
      <c r="M9" s="12">
        <v>1</v>
      </c>
      <c r="N9" s="12"/>
      <c r="O9" s="12"/>
      <c r="P9" s="12"/>
      <c r="Q9" s="31"/>
      <c r="R9" s="32">
        <v>1</v>
      </c>
      <c r="S9" s="35">
        <v>303</v>
      </c>
      <c r="T9" s="34" t="s">
        <v>59</v>
      </c>
      <c r="U9" s="34" t="s">
        <v>57</v>
      </c>
    </row>
    <row r="10" s="1" customFormat="1" ht="24" customHeight="1" spans="1:21">
      <c r="A10" s="13"/>
      <c r="B10" s="10">
        <v>8</v>
      </c>
      <c r="C10" s="14" t="s">
        <v>60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>
        <v>1</v>
      </c>
      <c r="N10" s="12"/>
      <c r="O10" s="12"/>
      <c r="P10" s="12"/>
      <c r="Q10" s="36"/>
      <c r="R10" s="32">
        <v>2</v>
      </c>
      <c r="S10" s="35" t="s">
        <v>61</v>
      </c>
      <c r="T10" s="34" t="s">
        <v>62</v>
      </c>
      <c r="U10" s="34" t="s">
        <v>57</v>
      </c>
    </row>
    <row r="11" s="1" customFormat="1" ht="16" customHeight="1" spans="1:21">
      <c r="A11" s="13"/>
      <c r="B11" s="10">
        <v>9</v>
      </c>
      <c r="C11" s="14" t="s">
        <v>63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>
        <v>1</v>
      </c>
      <c r="Q11" s="31"/>
      <c r="R11" s="32">
        <v>1</v>
      </c>
      <c r="S11" s="35">
        <v>154</v>
      </c>
      <c r="T11" s="34" t="s">
        <v>64</v>
      </c>
      <c r="U11" s="34" t="s">
        <v>57</v>
      </c>
    </row>
    <row r="12" s="1" customFormat="1" ht="16" customHeight="1" spans="1:21">
      <c r="A12" s="13"/>
      <c r="B12" s="10">
        <v>10</v>
      </c>
      <c r="C12" s="14" t="s">
        <v>65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>
        <v>1</v>
      </c>
      <c r="Q12" s="31"/>
      <c r="R12" s="32">
        <v>1</v>
      </c>
      <c r="S12" s="35"/>
      <c r="T12" s="34"/>
      <c r="U12" s="34"/>
    </row>
    <row r="13" s="1" customFormat="1" ht="24" customHeight="1" spans="1:21">
      <c r="A13" s="13"/>
      <c r="B13" s="10">
        <v>11</v>
      </c>
      <c r="C13" s="14" t="s">
        <v>66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36" t="s">
        <v>67</v>
      </c>
      <c r="R13" s="32">
        <v>1</v>
      </c>
      <c r="S13" s="35">
        <v>124</v>
      </c>
      <c r="T13" s="34"/>
      <c r="U13" s="34" t="s">
        <v>57</v>
      </c>
    </row>
    <row r="14" s="1" customFormat="1" ht="16" customHeight="1" spans="1:21">
      <c r="A14" s="13" t="s">
        <v>68</v>
      </c>
      <c r="B14" s="10">
        <v>12</v>
      </c>
      <c r="C14" s="14" t="s">
        <v>69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2</v>
      </c>
      <c r="Q14" s="31"/>
      <c r="R14" s="32">
        <v>2</v>
      </c>
      <c r="S14" s="35">
        <v>224</v>
      </c>
      <c r="T14" s="34"/>
      <c r="U14" s="34" t="s">
        <v>68</v>
      </c>
    </row>
    <row r="15" s="1" customFormat="1" ht="16" customHeight="1" spans="1:21">
      <c r="A15" s="13"/>
      <c r="B15" s="10">
        <v>13</v>
      </c>
      <c r="C15" s="14" t="s">
        <v>70</v>
      </c>
      <c r="D15" s="12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1"/>
      <c r="R15" s="32">
        <f t="shared" ref="R13:R27" si="0">SUM(D15:O15)</f>
        <v>1</v>
      </c>
      <c r="S15" s="35">
        <v>305</v>
      </c>
      <c r="T15" s="34"/>
      <c r="U15" s="34" t="s">
        <v>68</v>
      </c>
    </row>
    <row r="16" s="1" customFormat="1" ht="16" customHeight="1" spans="1:21">
      <c r="A16" s="15" t="s">
        <v>71</v>
      </c>
      <c r="B16" s="10">
        <v>14</v>
      </c>
      <c r="C16" s="16" t="s">
        <v>72</v>
      </c>
      <c r="D16" s="12">
        <v>2</v>
      </c>
      <c r="E16" s="12">
        <v>2</v>
      </c>
      <c r="F16" s="12">
        <v>1</v>
      </c>
      <c r="G16" s="12"/>
      <c r="H16" s="12"/>
      <c r="I16" s="12"/>
      <c r="J16" s="12"/>
      <c r="K16" s="12"/>
      <c r="L16" s="12"/>
      <c r="M16" s="12">
        <v>1</v>
      </c>
      <c r="N16" s="12">
        <v>1</v>
      </c>
      <c r="O16" s="12">
        <v>1</v>
      </c>
      <c r="P16" s="12"/>
      <c r="Q16" s="31"/>
      <c r="R16" s="32">
        <f t="shared" si="0"/>
        <v>8</v>
      </c>
      <c r="S16" s="33">
        <v>818</v>
      </c>
      <c r="T16" s="34"/>
      <c r="U16" s="34" t="s">
        <v>71</v>
      </c>
    </row>
    <row r="17" s="1" customFormat="1" ht="16" customHeight="1" spans="1:21">
      <c r="A17" s="17"/>
      <c r="B17" s="10">
        <v>15</v>
      </c>
      <c r="C17" s="14" t="s">
        <v>73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>
        <v>2</v>
      </c>
      <c r="Q17" s="31"/>
      <c r="R17" s="32">
        <v>2</v>
      </c>
      <c r="S17" s="35">
        <v>351</v>
      </c>
      <c r="T17" s="34"/>
      <c r="U17" s="34" t="s">
        <v>71</v>
      </c>
    </row>
    <row r="18" s="1" customFormat="1" ht="16" customHeight="1" spans="1:21">
      <c r="A18" s="17"/>
      <c r="B18" s="10">
        <v>16</v>
      </c>
      <c r="C18" s="14" t="s">
        <v>74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1"/>
      <c r="R18" s="32">
        <f t="shared" si="0"/>
        <v>2</v>
      </c>
      <c r="S18" s="35">
        <v>162</v>
      </c>
      <c r="T18" s="34"/>
      <c r="U18" s="34" t="s">
        <v>71</v>
      </c>
    </row>
    <row r="19" s="1" customFormat="1" ht="13" customHeight="1" spans="1:21">
      <c r="A19" s="13" t="s">
        <v>75</v>
      </c>
      <c r="B19" s="10">
        <v>17</v>
      </c>
      <c r="C19" s="14" t="s">
        <v>76</v>
      </c>
      <c r="D19" s="12">
        <v>2</v>
      </c>
      <c r="E19" s="12">
        <v>1</v>
      </c>
      <c r="F19" s="12">
        <v>1</v>
      </c>
      <c r="G19" s="12"/>
      <c r="H19" s="12"/>
      <c r="I19" s="12"/>
      <c r="J19" s="12"/>
      <c r="K19" s="12"/>
      <c r="L19" s="12"/>
      <c r="M19" s="12">
        <v>1</v>
      </c>
      <c r="N19" s="12"/>
      <c r="O19" s="12"/>
      <c r="P19" s="12"/>
      <c r="Q19" s="31"/>
      <c r="R19" s="32">
        <f t="shared" si="0"/>
        <v>5</v>
      </c>
      <c r="S19" s="35">
        <v>687</v>
      </c>
      <c r="T19" s="34"/>
      <c r="U19" s="34" t="s">
        <v>75</v>
      </c>
    </row>
    <row r="20" s="1" customFormat="1" ht="18" customHeight="1" spans="1:21">
      <c r="A20" s="13"/>
      <c r="B20" s="10">
        <v>18</v>
      </c>
      <c r="C20" s="14" t="s">
        <v>77</v>
      </c>
      <c r="D20" s="12">
        <v>2</v>
      </c>
      <c r="E20" s="12">
        <v>1</v>
      </c>
      <c r="F20" s="12">
        <v>1</v>
      </c>
      <c r="G20" s="12"/>
      <c r="H20" s="12"/>
      <c r="I20" s="12"/>
      <c r="J20" s="12"/>
      <c r="K20" s="12"/>
      <c r="L20" s="12"/>
      <c r="M20" s="12">
        <v>1</v>
      </c>
      <c r="N20" s="12">
        <v>1</v>
      </c>
      <c r="O20" s="12"/>
      <c r="P20" s="12"/>
      <c r="Q20" s="31"/>
      <c r="R20" s="32">
        <f t="shared" si="0"/>
        <v>6</v>
      </c>
      <c r="S20" s="37">
        <v>491</v>
      </c>
      <c r="T20" s="34"/>
      <c r="U20" s="34" t="s">
        <v>75</v>
      </c>
    </row>
    <row r="21" s="1" customFormat="1" ht="19" customHeight="1" spans="1:21">
      <c r="A21" s="13" t="s">
        <v>78</v>
      </c>
      <c r="B21" s="10">
        <v>19</v>
      </c>
      <c r="C21" s="14" t="s">
        <v>79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>
        <v>1</v>
      </c>
      <c r="Q21" s="31"/>
      <c r="R21" s="32">
        <v>1</v>
      </c>
      <c r="S21" s="35">
        <v>124</v>
      </c>
      <c r="T21" s="34"/>
      <c r="U21" s="34" t="s">
        <v>78</v>
      </c>
    </row>
    <row r="22" s="1" customFormat="1" ht="39" customHeight="1" spans="1:21">
      <c r="A22" s="13" t="s">
        <v>80</v>
      </c>
      <c r="B22" s="10">
        <v>20</v>
      </c>
      <c r="C22" s="14" t="s">
        <v>81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31">
        <v>1</v>
      </c>
      <c r="R22" s="32">
        <v>2</v>
      </c>
      <c r="S22" s="38">
        <v>457</v>
      </c>
      <c r="T22" s="34" t="s">
        <v>82</v>
      </c>
      <c r="U22" s="34" t="s">
        <v>83</v>
      </c>
    </row>
    <row r="23" s="1" customFormat="1" ht="17" customHeight="1" spans="1:21">
      <c r="A23" s="13" t="s">
        <v>84</v>
      </c>
      <c r="B23" s="10">
        <v>21</v>
      </c>
      <c r="C23" s="14" t="s">
        <v>85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>
        <v>1</v>
      </c>
      <c r="Q23" s="31"/>
      <c r="R23" s="32">
        <v>1</v>
      </c>
      <c r="S23" s="39">
        <v>125</v>
      </c>
      <c r="T23" s="34"/>
      <c r="U23" s="34" t="s">
        <v>86</v>
      </c>
    </row>
    <row r="24" s="1" customFormat="1" ht="17" customHeight="1" spans="1:21">
      <c r="A24" s="18" t="s">
        <v>87</v>
      </c>
      <c r="B24" s="10">
        <v>22</v>
      </c>
      <c r="C24" s="19" t="s">
        <v>88</v>
      </c>
      <c r="D24" s="12"/>
      <c r="E24" s="12"/>
      <c r="F24" s="12"/>
      <c r="G24" s="12"/>
      <c r="H24" s="12">
        <v>1</v>
      </c>
      <c r="I24" s="12"/>
      <c r="J24" s="12"/>
      <c r="K24" s="12"/>
      <c r="L24" s="12"/>
      <c r="M24" s="12"/>
      <c r="N24" s="12"/>
      <c r="O24" s="12"/>
      <c r="P24" s="12"/>
      <c r="Q24" s="31"/>
      <c r="R24" s="32">
        <f t="shared" si="0"/>
        <v>1</v>
      </c>
      <c r="S24" s="40">
        <v>204</v>
      </c>
      <c r="T24" s="34"/>
      <c r="U24" s="34" t="s">
        <v>68</v>
      </c>
    </row>
    <row r="25" s="1" customFormat="1" ht="17" customHeight="1" spans="1:21">
      <c r="A25" s="20"/>
      <c r="B25" s="10">
        <v>23</v>
      </c>
      <c r="C25" s="19" t="s">
        <v>89</v>
      </c>
      <c r="D25" s="12">
        <v>1</v>
      </c>
      <c r="E25" s="12"/>
      <c r="F25" s="12">
        <v>1</v>
      </c>
      <c r="G25" s="12">
        <v>1</v>
      </c>
      <c r="H25" s="12"/>
      <c r="I25" s="12"/>
      <c r="J25" s="12"/>
      <c r="K25" s="12"/>
      <c r="L25" s="12"/>
      <c r="M25" s="12"/>
      <c r="N25" s="12"/>
      <c r="O25" s="12"/>
      <c r="P25" s="12"/>
      <c r="Q25" s="31"/>
      <c r="R25" s="32">
        <f t="shared" si="0"/>
        <v>3</v>
      </c>
      <c r="S25" s="40">
        <v>521</v>
      </c>
      <c r="T25" s="34"/>
      <c r="U25" s="34" t="s">
        <v>75</v>
      </c>
    </row>
    <row r="26" s="1" customFormat="1" ht="17" customHeight="1" spans="1:21">
      <c r="A26" s="20"/>
      <c r="B26" s="10">
        <v>24</v>
      </c>
      <c r="C26" s="19" t="s">
        <v>90</v>
      </c>
      <c r="D26" s="12"/>
      <c r="E26" s="12"/>
      <c r="F26" s="12"/>
      <c r="G26" s="12"/>
      <c r="H26" s="12"/>
      <c r="I26" s="12"/>
      <c r="J26" s="12"/>
      <c r="K26" s="12"/>
      <c r="L26" s="12"/>
      <c r="M26" s="12">
        <v>1</v>
      </c>
      <c r="N26" s="12"/>
      <c r="O26" s="12"/>
      <c r="P26" s="12"/>
      <c r="Q26" s="31"/>
      <c r="R26" s="32">
        <f t="shared" si="0"/>
        <v>1</v>
      </c>
      <c r="S26" s="40">
        <v>706</v>
      </c>
      <c r="T26" s="34"/>
      <c r="U26" s="34" t="s">
        <v>57</v>
      </c>
    </row>
    <row r="27" s="1" customFormat="1" ht="19" customHeight="1" spans="1:21">
      <c r="A27" s="21"/>
      <c r="B27" s="10">
        <v>25</v>
      </c>
      <c r="C27" s="19" t="s">
        <v>91</v>
      </c>
      <c r="D27" s="12"/>
      <c r="E27" s="12">
        <v>1</v>
      </c>
      <c r="F27" s="12">
        <v>1</v>
      </c>
      <c r="G27" s="12"/>
      <c r="H27" s="12"/>
      <c r="I27" s="12"/>
      <c r="J27" s="12"/>
      <c r="K27" s="12">
        <v>1</v>
      </c>
      <c r="L27" s="12">
        <v>1</v>
      </c>
      <c r="M27" s="12"/>
      <c r="N27" s="12"/>
      <c r="O27" s="12"/>
      <c r="P27" s="12"/>
      <c r="Q27" s="31">
        <v>1</v>
      </c>
      <c r="R27" s="32">
        <v>5</v>
      </c>
      <c r="S27" s="40">
        <v>1652</v>
      </c>
      <c r="T27" s="41" t="s">
        <v>92</v>
      </c>
      <c r="U27" s="34" t="s">
        <v>93</v>
      </c>
    </row>
    <row r="28" s="1" customFormat="1" ht="25" customHeight="1" spans="1:21">
      <c r="A28" s="22" t="s">
        <v>44</v>
      </c>
      <c r="B28" s="23"/>
      <c r="C28" s="24"/>
      <c r="D28" s="12">
        <f>SUM(D3:D27)</f>
        <v>15</v>
      </c>
      <c r="E28" s="12">
        <f>SUM(E3:E27)</f>
        <v>8</v>
      </c>
      <c r="F28" s="12">
        <f>SUM(F3:F27)</f>
        <v>9</v>
      </c>
      <c r="G28" s="12">
        <f>SUM(G3:G27)</f>
        <v>1</v>
      </c>
      <c r="H28" s="12">
        <f>SUM(H3:H27)</f>
        <v>1</v>
      </c>
      <c r="I28" s="12"/>
      <c r="J28" s="12"/>
      <c r="K28" s="12">
        <f>SUM(K3:K27)</f>
        <v>1</v>
      </c>
      <c r="L28" s="12">
        <f>SUM(L3:L27)</f>
        <v>1</v>
      </c>
      <c r="M28" s="12">
        <f>SUM(M3:M27)</f>
        <v>7</v>
      </c>
      <c r="N28" s="12">
        <f>SUM(N3:N27)</f>
        <v>2</v>
      </c>
      <c r="O28" s="12">
        <v>1</v>
      </c>
      <c r="P28" s="12">
        <f>SUM(P7:P27)</f>
        <v>11</v>
      </c>
      <c r="Q28" s="31">
        <v>3</v>
      </c>
      <c r="R28" s="32">
        <f>SUM(R3:R27)</f>
        <v>60</v>
      </c>
      <c r="S28" s="42"/>
      <c r="T28" s="34"/>
      <c r="U28" s="34"/>
    </row>
    <row r="29" hidden="1" spans="1:21">
      <c r="A29" s="25"/>
      <c r="B29" s="26"/>
      <c r="C29" s="25" t="s">
        <v>94</v>
      </c>
      <c r="T29" s="25" t="s">
        <v>95</v>
      </c>
      <c r="U29" s="25" t="s">
        <v>50</v>
      </c>
    </row>
    <row r="30" hidden="1" spans="1:21">
      <c r="A30" s="25"/>
      <c r="B30" s="26"/>
      <c r="C30" s="25" t="s">
        <v>96</v>
      </c>
      <c r="T30" s="25" t="s">
        <v>97</v>
      </c>
      <c r="U30" s="25" t="s">
        <v>93</v>
      </c>
    </row>
    <row r="31" ht="31.2" hidden="1" spans="1:21">
      <c r="A31" s="25"/>
      <c r="B31" s="26"/>
      <c r="C31" s="27" t="s">
        <v>98</v>
      </c>
      <c r="T31" s="25" t="s">
        <v>99</v>
      </c>
      <c r="U31" s="25" t="s">
        <v>52</v>
      </c>
    </row>
    <row r="32" ht="31.2" hidden="1" spans="1:21">
      <c r="A32" s="25"/>
      <c r="B32" s="26"/>
      <c r="C32" s="27" t="s">
        <v>100</v>
      </c>
      <c r="T32" s="25" t="s">
        <v>101</v>
      </c>
      <c r="U32" s="25" t="s">
        <v>57</v>
      </c>
    </row>
    <row r="33" ht="31.2" hidden="1" spans="1:21">
      <c r="A33" s="25"/>
      <c r="B33" s="26"/>
      <c r="C33" s="27" t="s">
        <v>102</v>
      </c>
      <c r="T33" s="25" t="s">
        <v>103</v>
      </c>
      <c r="U33" s="25" t="s">
        <v>71</v>
      </c>
    </row>
    <row r="34" hidden="1" spans="1:21">
      <c r="A34" s="25"/>
      <c r="B34" s="26"/>
      <c r="C34" s="25" t="s">
        <v>104</v>
      </c>
      <c r="T34" s="25" t="s">
        <v>105</v>
      </c>
      <c r="U34" s="25" t="s">
        <v>71</v>
      </c>
    </row>
    <row r="35" ht="31.2" hidden="1" spans="1:21">
      <c r="A35" s="25"/>
      <c r="B35" s="26"/>
      <c r="C35" s="27" t="s">
        <v>106</v>
      </c>
      <c r="T35" s="25" t="s">
        <v>107</v>
      </c>
      <c r="U35" s="25" t="s">
        <v>83</v>
      </c>
    </row>
  </sheetData>
  <autoFilter ref="A2:U35">
    <extLst/>
  </autoFilter>
  <mergeCells count="8">
    <mergeCell ref="A1:R1"/>
    <mergeCell ref="A28:C28"/>
    <mergeCell ref="A5:A8"/>
    <mergeCell ref="A9:A13"/>
    <mergeCell ref="A14:A15"/>
    <mergeCell ref="A16:A18"/>
    <mergeCell ref="A19:A20"/>
    <mergeCell ref="A24:A27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2020年特岗教师学科需求计划</vt:lpstr>
      <vt:lpstr>2020年学校教师缺编情况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2016-01-28T06:18:00Z</dcterms:created>
  <cp:lastPrinted>2019-02-26T02:05:00Z</cp:lastPrinted>
  <dcterms:modified xsi:type="dcterms:W3CDTF">2020-08-20T14:35:03Z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