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总成绩" sheetId="7" r:id="rId1"/>
  </sheets>
  <definedNames>
    <definedName name="_xlnm._FilterDatabase" localSheetId="0" hidden="1">总成绩!$A$2:$O$140</definedName>
    <definedName name="_xlnm.Print_Titles" localSheetId="0">总成绩!$2:$2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<sst xmlns="http://schemas.openxmlformats.org/spreadsheetml/2006/main" count="659" uniqueCount="208">
  <si>
    <t>江口县2024年公开招聘（人才引进）事业单位工作人员总成绩及排名</t>
  </si>
  <si>
    <t>序号</t>
  </si>
  <si>
    <t>姓名</t>
  </si>
  <si>
    <t>性别</t>
  </si>
  <si>
    <t>准考证号</t>
  </si>
  <si>
    <t>报考岗位代码及名称</t>
  </si>
  <si>
    <t>报考单位</t>
  </si>
  <si>
    <t>笔试成绩</t>
  </si>
  <si>
    <t>笔试折算成绩</t>
  </si>
  <si>
    <t>面试成绩</t>
  </si>
  <si>
    <t>面试折算成绩</t>
  </si>
  <si>
    <t>总成绩</t>
  </si>
  <si>
    <t>名次</t>
  </si>
  <si>
    <t>是否签约环节</t>
  </si>
  <si>
    <t>是否进入体检环节</t>
  </si>
  <si>
    <t>备注</t>
  </si>
  <si>
    <t>张靓杰</t>
  </si>
  <si>
    <t>女</t>
  </si>
  <si>
    <t>22206000101幼儿教师</t>
  </si>
  <si>
    <t>江口县城区幼儿园</t>
  </si>
  <si>
    <t>是</t>
  </si>
  <si>
    <t>潘琴</t>
  </si>
  <si>
    <t>郑琴</t>
  </si>
  <si>
    <t>刘慢</t>
  </si>
  <si>
    <t>周江芬</t>
  </si>
  <si>
    <t>龙妤竹</t>
  </si>
  <si>
    <t>金娜</t>
  </si>
  <si>
    <t>张艳</t>
  </si>
  <si>
    <t>龙翾</t>
  </si>
  <si>
    <t>黄佳怡</t>
  </si>
  <si>
    <t>22206000202音乐教师</t>
  </si>
  <si>
    <t>江口县城区小学</t>
  </si>
  <si>
    <t>张雪娅</t>
  </si>
  <si>
    <t>黄怡</t>
  </si>
  <si>
    <t>万露瑶</t>
  </si>
  <si>
    <t>杨紫云</t>
  </si>
  <si>
    <t>田云飞</t>
  </si>
  <si>
    <t>田润</t>
  </si>
  <si>
    <t>男</t>
  </si>
  <si>
    <t>22206000303体育教师</t>
  </si>
  <si>
    <t>任粤粤</t>
  </si>
  <si>
    <t>彭兵兵</t>
  </si>
  <si>
    <t>郑艳</t>
  </si>
  <si>
    <t>杨岷杰</t>
  </si>
  <si>
    <t>龙华</t>
  </si>
  <si>
    <t>王娇雪</t>
  </si>
  <si>
    <t>22206000404心理健康教师</t>
  </si>
  <si>
    <t>江口县第二小学</t>
  </si>
  <si>
    <t>田颖</t>
  </si>
  <si>
    <t>沈敏</t>
  </si>
  <si>
    <t>廖星</t>
  </si>
  <si>
    <t>22206000505英语教师</t>
  </si>
  <si>
    <t>江口县第四中学</t>
  </si>
  <si>
    <t>刘影</t>
  </si>
  <si>
    <t>谭寅秀</t>
  </si>
  <si>
    <t>郭卓兰</t>
  </si>
  <si>
    <t>22206000506英语教师</t>
  </si>
  <si>
    <t>冉丹丹</t>
  </si>
  <si>
    <t>熊知美</t>
  </si>
  <si>
    <t>22206000507临床医生</t>
  </si>
  <si>
    <t>江口县中医医院</t>
  </si>
  <si>
    <t>龙举</t>
  </si>
  <si>
    <t>杨鐘情</t>
  </si>
  <si>
    <t>张青松</t>
  </si>
  <si>
    <t>22206000508工作人员</t>
  </si>
  <si>
    <t>江口县疾病预防控制中心</t>
  </si>
  <si>
    <t>祝林鑫</t>
  </si>
  <si>
    <t>陈浪</t>
  </si>
  <si>
    <t>22206000510工作人员</t>
  </si>
  <si>
    <t>江口县乡镇卫生院</t>
  </si>
  <si>
    <t>杨先宇</t>
  </si>
  <si>
    <t>郭诗誉</t>
  </si>
  <si>
    <t>王浩东</t>
  </si>
  <si>
    <t>左全鑫</t>
  </si>
  <si>
    <t>万前瑜</t>
  </si>
  <si>
    <t>缺考</t>
  </si>
  <si>
    <t>彭佳琪</t>
  </si>
  <si>
    <t>22206000511工作人员</t>
  </si>
  <si>
    <t>江口县党员电化教育中心</t>
  </si>
  <si>
    <t>施炼</t>
  </si>
  <si>
    <t>刘天刚</t>
  </si>
  <si>
    <t>滕依依</t>
  </si>
  <si>
    <t>李冲</t>
  </si>
  <si>
    <t>22206000512工作人员</t>
  </si>
  <si>
    <t>江口县社情民意中心</t>
  </si>
  <si>
    <t>吴易霞</t>
  </si>
  <si>
    <t>姚浩</t>
  </si>
  <si>
    <t>易思言</t>
  </si>
  <si>
    <t>22206000513工作人员</t>
  </si>
  <si>
    <t>江口县财政局乡镇分局</t>
  </si>
  <si>
    <t>喻选琴</t>
  </si>
  <si>
    <t>姜文凤</t>
  </si>
  <si>
    <t>龙柳琴</t>
  </si>
  <si>
    <t>舒丹</t>
  </si>
  <si>
    <t>舒畅</t>
  </si>
  <si>
    <t>万琪</t>
  </si>
  <si>
    <t>22206000514工作人员</t>
  </si>
  <si>
    <t>江口县坝盘镇自然资源所</t>
  </si>
  <si>
    <t>田心怡</t>
  </si>
  <si>
    <t>阳开华</t>
  </si>
  <si>
    <t>简砺锋</t>
  </si>
  <si>
    <t>姜攀</t>
  </si>
  <si>
    <t>22206000515工作人员</t>
  </si>
  <si>
    <t>江口县原种场</t>
  </si>
  <si>
    <t>杨俊</t>
  </si>
  <si>
    <t>蒋秀宇</t>
  </si>
  <si>
    <t>吴金玉</t>
  </si>
  <si>
    <t>22206000516工作人员</t>
  </si>
  <si>
    <t>江口县双江街道林业环保站</t>
  </si>
  <si>
    <t>吴佳敏</t>
  </si>
  <si>
    <t>杨涵</t>
  </si>
  <si>
    <t>刘敏</t>
  </si>
  <si>
    <t>22206000517工作人员</t>
  </si>
  <si>
    <t>江口县乡镇（街道）农业服务中心</t>
  </si>
  <si>
    <t>古文军</t>
  </si>
  <si>
    <t>陈勇璋</t>
  </si>
  <si>
    <t>涂昊君</t>
  </si>
  <si>
    <t>肖芳</t>
  </si>
  <si>
    <t>王燕玲</t>
  </si>
  <si>
    <t>田紫</t>
  </si>
  <si>
    <t>杨承恩</t>
  </si>
  <si>
    <t>徐萍</t>
  </si>
  <si>
    <t>甄涛</t>
  </si>
  <si>
    <t>刘幸子</t>
  </si>
  <si>
    <t>刘震</t>
  </si>
  <si>
    <t>李云波</t>
  </si>
  <si>
    <t>李志健</t>
  </si>
  <si>
    <t>杨林</t>
  </si>
  <si>
    <t>杨丹</t>
  </si>
  <si>
    <t>方倩</t>
  </si>
  <si>
    <t>刘伟</t>
  </si>
  <si>
    <t>黎蕾</t>
  </si>
  <si>
    <t>杨乔文</t>
  </si>
  <si>
    <t>22206000518工作人员</t>
  </si>
  <si>
    <t>江口县闵孝镇社会工作服务中心</t>
  </si>
  <si>
    <t>龙乔雨</t>
  </si>
  <si>
    <t>滕檬</t>
  </si>
  <si>
    <t>22206000519工作人员</t>
  </si>
  <si>
    <t>江口县怒溪镇农业服务中心</t>
  </si>
  <si>
    <t>王戈</t>
  </si>
  <si>
    <t>李德光</t>
  </si>
  <si>
    <t>李锡芊</t>
  </si>
  <si>
    <t>22206000520工作人员</t>
  </si>
  <si>
    <t>江口县德旺乡社会工作服务中心</t>
  </si>
  <si>
    <t>杨玲</t>
  </si>
  <si>
    <t>田晓玲</t>
  </si>
  <si>
    <t>谯华丽</t>
  </si>
  <si>
    <t>A01语文教师</t>
  </si>
  <si>
    <t>江口中学</t>
  </si>
  <si>
    <t>人才引进</t>
  </si>
  <si>
    <t>杨娜</t>
  </si>
  <si>
    <t>安丽芳</t>
  </si>
  <si>
    <t>滕之翼</t>
  </si>
  <si>
    <t>陈妮</t>
  </si>
  <si>
    <t>罗国晶</t>
  </si>
  <si>
    <t>陆雨靖</t>
  </si>
  <si>
    <t>廖德莲</t>
  </si>
  <si>
    <t>周朵</t>
  </si>
  <si>
    <t>龙春莎</t>
  </si>
  <si>
    <t>樊怡</t>
  </si>
  <si>
    <t>廖平</t>
  </si>
  <si>
    <t>王玉龙</t>
  </si>
  <si>
    <t>A02数学教师</t>
  </si>
  <si>
    <t>杨江黔</t>
  </si>
  <si>
    <t>张阿松</t>
  </si>
  <si>
    <t>冉成薪</t>
  </si>
  <si>
    <t>A03英语教师</t>
  </si>
  <si>
    <t>梅旭霜</t>
  </si>
  <si>
    <t>王可</t>
  </si>
  <si>
    <t>刘玲霞</t>
  </si>
  <si>
    <t>曾桂兰</t>
  </si>
  <si>
    <t>A04政治教师</t>
  </si>
  <si>
    <t>高丽苇</t>
  </si>
  <si>
    <t>秦进</t>
  </si>
  <si>
    <t>任艳会</t>
  </si>
  <si>
    <t>朱旭敏</t>
  </si>
  <si>
    <t>刘均蓉</t>
  </si>
  <si>
    <t>A05地理教师</t>
  </si>
  <si>
    <t>张欣悦</t>
  </si>
  <si>
    <t>杨卫红</t>
  </si>
  <si>
    <t>杨玲玲</t>
  </si>
  <si>
    <t>张俊</t>
  </si>
  <si>
    <t>杨银</t>
  </si>
  <si>
    <t>付苏敏</t>
  </si>
  <si>
    <t>张超</t>
  </si>
  <si>
    <t>田镇荣</t>
  </si>
  <si>
    <t>B01临床医生</t>
  </si>
  <si>
    <t>江口县人民医院</t>
  </si>
  <si>
    <t>曾海莲</t>
  </si>
  <si>
    <t>C01工作人员</t>
  </si>
  <si>
    <t>江口县不动产登记事务中心</t>
  </si>
  <si>
    <t>张清</t>
  </si>
  <si>
    <t>黄静</t>
  </si>
  <si>
    <t>唐术译</t>
  </si>
  <si>
    <t>黄颖异</t>
  </si>
  <si>
    <t>伍堂银</t>
  </si>
  <si>
    <t>周浩然</t>
  </si>
  <si>
    <t>C02工作人员</t>
  </si>
  <si>
    <t>江口县国有林场</t>
  </si>
  <si>
    <t>罗常莎</t>
  </si>
  <si>
    <t>蒲垚</t>
  </si>
  <si>
    <t>徐雯</t>
  </si>
  <si>
    <t>C03工作人员</t>
  </si>
  <si>
    <t>江口县茶叶研究中心</t>
  </si>
  <si>
    <t>张森稳</t>
  </si>
  <si>
    <t>杨平芬</t>
  </si>
  <si>
    <t>穆应花</t>
  </si>
  <si>
    <t>代厚苇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</si>
</sst>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0"/>
  <sheetViews>
    <sheetView tabSelected="1" topLeftCell="A18" workbookViewId="0">
      <selection activeCell="K144" sqref="K144"/>
    </sheetView>
  </sheetViews>
  <sheetFormatPr defaultColWidth="9" defaultRowHeight="30" customHeight="1"/>
  <cols>
    <col min="1" max="1" width="4.25" style="1" customWidth="1"/>
    <col min="2" max="2" width="7.75" style="1" customWidth="1"/>
    <col min="3" max="3" width="5.375" style="1" customWidth="1"/>
    <col min="4" max="4" width="13.375" style="1" customWidth="1"/>
    <col min="5" max="5" width="21" style="1" customWidth="1"/>
    <col min="6" max="6" width="22" style="1" customWidth="1"/>
    <col min="7" max="7" width="8.875" style="1" customWidth="1"/>
    <col min="8" max="8" width="7.375" style="1" customWidth="1"/>
    <col min="9" max="9" width="8.875" style="1" customWidth="1"/>
    <col min="10" max="10" width="7.125" style="2" customWidth="1"/>
    <col min="11" max="11" width="7.5" style="2" customWidth="1"/>
    <col min="12" max="13" width="5.75" style="1" customWidth="1"/>
    <col min="14" max="14" width="6.625" style="1" customWidth="1"/>
    <col min="15" max="15" width="5.36666666666667" style="1" customWidth="1"/>
    <col min="16" max="16384" width="9" style="1"/>
  </cols>
  <sheetData>
    <row r="1" ht="4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9"/>
      <c r="K1" s="9"/>
      <c r="L1" s="3"/>
      <c r="M1" s="3"/>
      <c r="N1" s="3"/>
      <c r="O1" s="3"/>
    </row>
    <row r="2" ht="53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0" t="s">
        <v>10</v>
      </c>
      <c r="K2" s="10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customHeight="1" spans="1:15">
      <c r="A3" s="5">
        <v>1</v>
      </c>
      <c r="B3" s="6" t="s">
        <v>16</v>
      </c>
      <c r="C3" s="6" t="s">
        <v>17</v>
      </c>
      <c r="D3" s="6">
        <v>20240602102</v>
      </c>
      <c r="E3" s="6" t="s">
        <v>18</v>
      </c>
      <c r="F3" s="6" t="s">
        <v>19</v>
      </c>
      <c r="G3" s="7">
        <v>193.5</v>
      </c>
      <c r="H3" s="7">
        <f t="shared" ref="H3:H31" si="0">G3/3*0.6</f>
        <v>38.7</v>
      </c>
      <c r="I3" s="5">
        <v>82.13</v>
      </c>
      <c r="J3" s="11">
        <f t="shared" ref="J3:J31" si="1">I3*0.4</f>
        <v>32.852</v>
      </c>
      <c r="K3" s="11">
        <f t="shared" ref="K3:K31" si="2">H3+J3</f>
        <v>71.552</v>
      </c>
      <c r="L3" s="5">
        <v>1</v>
      </c>
      <c r="M3" s="5"/>
      <c r="N3" s="5" t="s">
        <v>20</v>
      </c>
      <c r="O3" s="5"/>
    </row>
    <row r="4" customHeight="1" spans="1:15">
      <c r="A4" s="5">
        <v>2</v>
      </c>
      <c r="B4" s="6" t="s">
        <v>21</v>
      </c>
      <c r="C4" s="6" t="s">
        <v>17</v>
      </c>
      <c r="D4" s="6">
        <v>20240602101</v>
      </c>
      <c r="E4" s="6" t="s">
        <v>18</v>
      </c>
      <c r="F4" s="6" t="s">
        <v>19</v>
      </c>
      <c r="G4" s="7">
        <v>193.5</v>
      </c>
      <c r="H4" s="7">
        <f t="shared" si="0"/>
        <v>38.7</v>
      </c>
      <c r="I4" s="5">
        <v>81.29</v>
      </c>
      <c r="J4" s="11">
        <f t="shared" si="1"/>
        <v>32.516</v>
      </c>
      <c r="K4" s="11">
        <f t="shared" si="2"/>
        <v>71.216</v>
      </c>
      <c r="L4" s="5">
        <v>2</v>
      </c>
      <c r="M4" s="5"/>
      <c r="N4" s="5" t="s">
        <v>20</v>
      </c>
      <c r="O4" s="5"/>
    </row>
    <row r="5" customHeight="1" spans="1:15">
      <c r="A5" s="5">
        <v>3</v>
      </c>
      <c r="B5" s="6" t="s">
        <v>22</v>
      </c>
      <c r="C5" s="6" t="s">
        <v>17</v>
      </c>
      <c r="D5" s="6">
        <v>20240602103</v>
      </c>
      <c r="E5" s="6" t="s">
        <v>18</v>
      </c>
      <c r="F5" s="6" t="s">
        <v>19</v>
      </c>
      <c r="G5" s="7">
        <v>180.5</v>
      </c>
      <c r="H5" s="7">
        <f t="shared" si="0"/>
        <v>36.1</v>
      </c>
      <c r="I5" s="11">
        <v>85.4</v>
      </c>
      <c r="J5" s="11">
        <f t="shared" si="1"/>
        <v>34.16</v>
      </c>
      <c r="K5" s="11">
        <f t="shared" si="2"/>
        <v>70.26</v>
      </c>
      <c r="L5" s="5">
        <v>3</v>
      </c>
      <c r="M5" s="5"/>
      <c r="N5" s="5" t="s">
        <v>20</v>
      </c>
      <c r="O5" s="5"/>
    </row>
    <row r="6" customHeight="1" spans="1:15">
      <c r="A6" s="5">
        <v>4</v>
      </c>
      <c r="B6" s="6" t="s">
        <v>23</v>
      </c>
      <c r="C6" s="6" t="s">
        <v>17</v>
      </c>
      <c r="D6" s="6">
        <v>20240602108</v>
      </c>
      <c r="E6" s="6" t="s">
        <v>18</v>
      </c>
      <c r="F6" s="6" t="s">
        <v>19</v>
      </c>
      <c r="G6" s="7">
        <v>173</v>
      </c>
      <c r="H6" s="7">
        <f t="shared" si="0"/>
        <v>34.6</v>
      </c>
      <c r="I6" s="5">
        <v>83.54</v>
      </c>
      <c r="J6" s="11">
        <f t="shared" si="1"/>
        <v>33.416</v>
      </c>
      <c r="K6" s="11">
        <f t="shared" si="2"/>
        <v>68.016</v>
      </c>
      <c r="L6" s="5">
        <v>4</v>
      </c>
      <c r="M6" s="5"/>
      <c r="N6" s="5"/>
      <c r="O6" s="5"/>
    </row>
    <row r="7" customHeight="1" spans="1:15">
      <c r="A7" s="5">
        <v>5</v>
      </c>
      <c r="B7" s="6" t="s">
        <v>24</v>
      </c>
      <c r="C7" s="6" t="s">
        <v>17</v>
      </c>
      <c r="D7" s="6">
        <v>20240602105</v>
      </c>
      <c r="E7" s="6" t="s">
        <v>18</v>
      </c>
      <c r="F7" s="6" t="s">
        <v>19</v>
      </c>
      <c r="G7" s="7">
        <v>176</v>
      </c>
      <c r="H7" s="7">
        <f t="shared" si="0"/>
        <v>35.2</v>
      </c>
      <c r="I7" s="5">
        <v>81.26</v>
      </c>
      <c r="J7" s="11">
        <f t="shared" si="1"/>
        <v>32.504</v>
      </c>
      <c r="K7" s="11">
        <f t="shared" si="2"/>
        <v>67.704</v>
      </c>
      <c r="L7" s="5">
        <v>5</v>
      </c>
      <c r="M7" s="5"/>
      <c r="N7" s="5"/>
      <c r="O7" s="5"/>
    </row>
    <row r="8" customHeight="1" spans="1:15">
      <c r="A8" s="5">
        <v>6</v>
      </c>
      <c r="B8" s="6" t="s">
        <v>25</v>
      </c>
      <c r="C8" s="6" t="s">
        <v>17</v>
      </c>
      <c r="D8" s="6">
        <v>20240602106</v>
      </c>
      <c r="E8" s="6" t="s">
        <v>18</v>
      </c>
      <c r="F8" s="6" t="s">
        <v>19</v>
      </c>
      <c r="G8" s="7">
        <v>175.5</v>
      </c>
      <c r="H8" s="7">
        <f t="shared" si="0"/>
        <v>35.1</v>
      </c>
      <c r="I8" s="5">
        <v>77.64</v>
      </c>
      <c r="J8" s="11">
        <f t="shared" si="1"/>
        <v>31.056</v>
      </c>
      <c r="K8" s="11">
        <f t="shared" si="2"/>
        <v>66.156</v>
      </c>
      <c r="L8" s="5">
        <v>6</v>
      </c>
      <c r="M8" s="5"/>
      <c r="N8" s="5"/>
      <c r="O8" s="5"/>
    </row>
    <row r="9" customHeight="1" spans="1:15">
      <c r="A9" s="5">
        <v>7</v>
      </c>
      <c r="B9" s="6" t="s">
        <v>26</v>
      </c>
      <c r="C9" s="6" t="s">
        <v>17</v>
      </c>
      <c r="D9" s="6">
        <v>20240602109</v>
      </c>
      <c r="E9" s="6" t="s">
        <v>18</v>
      </c>
      <c r="F9" s="6" t="s">
        <v>19</v>
      </c>
      <c r="G9" s="7">
        <v>171.5</v>
      </c>
      <c r="H9" s="7">
        <f t="shared" si="0"/>
        <v>34.3</v>
      </c>
      <c r="I9" s="11">
        <v>78.9</v>
      </c>
      <c r="J9" s="11">
        <f t="shared" si="1"/>
        <v>31.56</v>
      </c>
      <c r="K9" s="11">
        <f t="shared" si="2"/>
        <v>65.86</v>
      </c>
      <c r="L9" s="5">
        <v>7</v>
      </c>
      <c r="M9" s="5"/>
      <c r="N9" s="5"/>
      <c r="O9" s="5"/>
    </row>
    <row r="10" customHeight="1" spans="1:15">
      <c r="A10" s="5">
        <v>8</v>
      </c>
      <c r="B10" s="6" t="s">
        <v>27</v>
      </c>
      <c r="C10" s="6" t="s">
        <v>17</v>
      </c>
      <c r="D10" s="6">
        <v>20240602107</v>
      </c>
      <c r="E10" s="6" t="s">
        <v>18</v>
      </c>
      <c r="F10" s="6" t="s">
        <v>19</v>
      </c>
      <c r="G10" s="7">
        <v>174.5</v>
      </c>
      <c r="H10" s="7">
        <f t="shared" si="0"/>
        <v>34.9</v>
      </c>
      <c r="I10" s="5">
        <v>77.28</v>
      </c>
      <c r="J10" s="11">
        <f t="shared" si="1"/>
        <v>30.912</v>
      </c>
      <c r="K10" s="11">
        <f t="shared" si="2"/>
        <v>65.812</v>
      </c>
      <c r="L10" s="5">
        <v>8</v>
      </c>
      <c r="M10" s="5"/>
      <c r="N10" s="5"/>
      <c r="O10" s="5"/>
    </row>
    <row r="11" customHeight="1" spans="1:15">
      <c r="A11" s="5">
        <v>9</v>
      </c>
      <c r="B11" s="6" t="s">
        <v>28</v>
      </c>
      <c r="C11" s="6" t="s">
        <v>17</v>
      </c>
      <c r="D11" s="6">
        <v>20240602104</v>
      </c>
      <c r="E11" s="6" t="s">
        <v>18</v>
      </c>
      <c r="F11" s="6" t="s">
        <v>19</v>
      </c>
      <c r="G11" s="7">
        <v>178</v>
      </c>
      <c r="H11" s="7">
        <f t="shared" si="0"/>
        <v>35.6</v>
      </c>
      <c r="I11" s="5">
        <v>73.86</v>
      </c>
      <c r="J11" s="11">
        <f t="shared" si="1"/>
        <v>29.544</v>
      </c>
      <c r="K11" s="11">
        <f t="shared" si="2"/>
        <v>65.144</v>
      </c>
      <c r="L11" s="5">
        <v>9</v>
      </c>
      <c r="M11" s="5"/>
      <c r="N11" s="5"/>
      <c r="O11" s="5"/>
    </row>
    <row r="12" customHeight="1" spans="1:15">
      <c r="A12" s="5">
        <v>10</v>
      </c>
      <c r="B12" s="6" t="s">
        <v>29</v>
      </c>
      <c r="C12" s="6" t="s">
        <v>17</v>
      </c>
      <c r="D12" s="6">
        <v>20240602111</v>
      </c>
      <c r="E12" s="6" t="s">
        <v>30</v>
      </c>
      <c r="F12" s="6" t="s">
        <v>31</v>
      </c>
      <c r="G12" s="7">
        <v>174.5</v>
      </c>
      <c r="H12" s="7">
        <f t="shared" si="0"/>
        <v>34.9</v>
      </c>
      <c r="I12" s="11">
        <v>84.1</v>
      </c>
      <c r="J12" s="11">
        <f t="shared" si="1"/>
        <v>33.64</v>
      </c>
      <c r="K12" s="11">
        <f t="shared" si="2"/>
        <v>68.54</v>
      </c>
      <c r="L12" s="5">
        <v>1</v>
      </c>
      <c r="M12" s="5"/>
      <c r="N12" s="5" t="s">
        <v>20</v>
      </c>
      <c r="O12" s="5"/>
    </row>
    <row r="13" customHeight="1" spans="1:15">
      <c r="A13" s="5">
        <v>11</v>
      </c>
      <c r="B13" s="6" t="s">
        <v>32</v>
      </c>
      <c r="C13" s="6" t="s">
        <v>17</v>
      </c>
      <c r="D13" s="6">
        <v>20240602112</v>
      </c>
      <c r="E13" s="6" t="s">
        <v>30</v>
      </c>
      <c r="F13" s="6" t="s">
        <v>31</v>
      </c>
      <c r="G13" s="7">
        <v>169.5</v>
      </c>
      <c r="H13" s="7">
        <f t="shared" si="0"/>
        <v>33.9</v>
      </c>
      <c r="I13" s="11">
        <v>81.5</v>
      </c>
      <c r="J13" s="11">
        <f t="shared" si="1"/>
        <v>32.6</v>
      </c>
      <c r="K13" s="11">
        <f t="shared" si="2"/>
        <v>66.5</v>
      </c>
      <c r="L13" s="5">
        <v>2</v>
      </c>
      <c r="M13" s="5"/>
      <c r="N13" s="5" t="s">
        <v>20</v>
      </c>
      <c r="O13" s="5"/>
    </row>
    <row r="14" customHeight="1" spans="1:15">
      <c r="A14" s="5">
        <v>12</v>
      </c>
      <c r="B14" s="6" t="s">
        <v>33</v>
      </c>
      <c r="C14" s="6" t="s">
        <v>17</v>
      </c>
      <c r="D14" s="6">
        <v>20240602110</v>
      </c>
      <c r="E14" s="6" t="s">
        <v>30</v>
      </c>
      <c r="F14" s="6" t="s">
        <v>31</v>
      </c>
      <c r="G14" s="7">
        <v>179.5</v>
      </c>
      <c r="H14" s="7">
        <f t="shared" si="0"/>
        <v>35.9</v>
      </c>
      <c r="I14" s="5">
        <v>76.36</v>
      </c>
      <c r="J14" s="11">
        <f t="shared" si="1"/>
        <v>30.544</v>
      </c>
      <c r="K14" s="11">
        <f t="shared" si="2"/>
        <v>66.444</v>
      </c>
      <c r="L14" s="5">
        <v>3</v>
      </c>
      <c r="M14" s="5"/>
      <c r="N14" s="5"/>
      <c r="O14" s="5"/>
    </row>
    <row r="15" customHeight="1" spans="1:15">
      <c r="A15" s="5">
        <v>13</v>
      </c>
      <c r="B15" s="6" t="s">
        <v>34</v>
      </c>
      <c r="C15" s="6" t="s">
        <v>17</v>
      </c>
      <c r="D15" s="6">
        <v>20240602115</v>
      </c>
      <c r="E15" s="6" t="s">
        <v>30</v>
      </c>
      <c r="F15" s="6" t="s">
        <v>31</v>
      </c>
      <c r="G15" s="7">
        <v>160</v>
      </c>
      <c r="H15" s="7">
        <f t="shared" si="0"/>
        <v>32</v>
      </c>
      <c r="I15" s="11">
        <v>79.1</v>
      </c>
      <c r="J15" s="11">
        <f t="shared" si="1"/>
        <v>31.64</v>
      </c>
      <c r="K15" s="11">
        <f t="shared" si="2"/>
        <v>63.64</v>
      </c>
      <c r="L15" s="5">
        <v>4</v>
      </c>
      <c r="M15" s="5"/>
      <c r="N15" s="5"/>
      <c r="O15" s="5"/>
    </row>
    <row r="16" customHeight="1" spans="1:15">
      <c r="A16" s="5">
        <v>14</v>
      </c>
      <c r="B16" s="6" t="s">
        <v>35</v>
      </c>
      <c r="C16" s="6" t="s">
        <v>17</v>
      </c>
      <c r="D16" s="6">
        <v>20240602113</v>
      </c>
      <c r="E16" s="6" t="s">
        <v>30</v>
      </c>
      <c r="F16" s="6" t="s">
        <v>31</v>
      </c>
      <c r="G16" s="7">
        <v>164.5</v>
      </c>
      <c r="H16" s="7">
        <f t="shared" si="0"/>
        <v>32.9</v>
      </c>
      <c r="I16" s="5">
        <v>75.94</v>
      </c>
      <c r="J16" s="11">
        <f t="shared" si="1"/>
        <v>30.376</v>
      </c>
      <c r="K16" s="11">
        <f t="shared" si="2"/>
        <v>63.276</v>
      </c>
      <c r="L16" s="5">
        <v>5</v>
      </c>
      <c r="M16" s="5"/>
      <c r="N16" s="5"/>
      <c r="O16" s="5"/>
    </row>
    <row r="17" customHeight="1" spans="1:15">
      <c r="A17" s="5">
        <v>15</v>
      </c>
      <c r="B17" s="6" t="s">
        <v>36</v>
      </c>
      <c r="C17" s="6" t="s">
        <v>17</v>
      </c>
      <c r="D17" s="6">
        <v>20240602114</v>
      </c>
      <c r="E17" s="6" t="s">
        <v>30</v>
      </c>
      <c r="F17" s="6" t="s">
        <v>31</v>
      </c>
      <c r="G17" s="7">
        <v>161.5</v>
      </c>
      <c r="H17" s="7">
        <f t="shared" si="0"/>
        <v>32.3</v>
      </c>
      <c r="I17" s="11">
        <v>77.4</v>
      </c>
      <c r="J17" s="11">
        <f t="shared" si="1"/>
        <v>30.96</v>
      </c>
      <c r="K17" s="11">
        <f t="shared" si="2"/>
        <v>63.26</v>
      </c>
      <c r="L17" s="5">
        <v>6</v>
      </c>
      <c r="M17" s="5"/>
      <c r="N17" s="5"/>
      <c r="O17" s="5"/>
    </row>
    <row r="18" customHeight="1" spans="1:15">
      <c r="A18" s="5">
        <v>16</v>
      </c>
      <c r="B18" s="6" t="s">
        <v>37</v>
      </c>
      <c r="C18" s="6" t="s">
        <v>38</v>
      </c>
      <c r="D18" s="6">
        <v>20240602116</v>
      </c>
      <c r="E18" s="6" t="s">
        <v>39</v>
      </c>
      <c r="F18" s="6" t="s">
        <v>31</v>
      </c>
      <c r="G18" s="7">
        <v>180.5</v>
      </c>
      <c r="H18" s="7">
        <f t="shared" si="0"/>
        <v>36.1</v>
      </c>
      <c r="I18" s="5">
        <v>84.32</v>
      </c>
      <c r="J18" s="11">
        <f t="shared" si="1"/>
        <v>33.728</v>
      </c>
      <c r="K18" s="11">
        <f t="shared" si="2"/>
        <v>69.828</v>
      </c>
      <c r="L18" s="5">
        <v>1</v>
      </c>
      <c r="M18" s="5"/>
      <c r="N18" s="5" t="s">
        <v>20</v>
      </c>
      <c r="O18" s="5"/>
    </row>
    <row r="19" customHeight="1" spans="1:15">
      <c r="A19" s="5">
        <v>17</v>
      </c>
      <c r="B19" s="6" t="s">
        <v>40</v>
      </c>
      <c r="C19" s="6" t="s">
        <v>38</v>
      </c>
      <c r="D19" s="6">
        <v>20240602117</v>
      </c>
      <c r="E19" s="6" t="s">
        <v>39</v>
      </c>
      <c r="F19" s="6" t="s">
        <v>31</v>
      </c>
      <c r="G19" s="7">
        <v>173.5</v>
      </c>
      <c r="H19" s="7">
        <f t="shared" si="0"/>
        <v>34.7</v>
      </c>
      <c r="I19" s="5">
        <v>85.39</v>
      </c>
      <c r="J19" s="11">
        <f t="shared" si="1"/>
        <v>34.156</v>
      </c>
      <c r="K19" s="11">
        <f t="shared" si="2"/>
        <v>68.856</v>
      </c>
      <c r="L19" s="5">
        <v>2</v>
      </c>
      <c r="M19" s="5"/>
      <c r="N19" s="5" t="s">
        <v>20</v>
      </c>
      <c r="O19" s="5"/>
    </row>
    <row r="20" customHeight="1" spans="1:15">
      <c r="A20" s="5">
        <v>18</v>
      </c>
      <c r="B20" s="6" t="s">
        <v>41</v>
      </c>
      <c r="C20" s="6" t="s">
        <v>38</v>
      </c>
      <c r="D20" s="6">
        <v>20240602119</v>
      </c>
      <c r="E20" s="6" t="s">
        <v>39</v>
      </c>
      <c r="F20" s="6" t="s">
        <v>31</v>
      </c>
      <c r="G20" s="7">
        <v>165</v>
      </c>
      <c r="H20" s="7">
        <f t="shared" si="0"/>
        <v>33</v>
      </c>
      <c r="I20" s="5">
        <v>81.66</v>
      </c>
      <c r="J20" s="11">
        <f t="shared" si="1"/>
        <v>32.664</v>
      </c>
      <c r="K20" s="11">
        <f t="shared" si="2"/>
        <v>65.664</v>
      </c>
      <c r="L20" s="5">
        <v>3</v>
      </c>
      <c r="M20" s="5"/>
      <c r="N20" s="5"/>
      <c r="O20" s="5"/>
    </row>
    <row r="21" customHeight="1" spans="1:15">
      <c r="A21" s="5">
        <v>19</v>
      </c>
      <c r="B21" s="6" t="s">
        <v>42</v>
      </c>
      <c r="C21" s="6" t="s">
        <v>17</v>
      </c>
      <c r="D21" s="6">
        <v>20240602120</v>
      </c>
      <c r="E21" s="6" t="s">
        <v>39</v>
      </c>
      <c r="F21" s="6" t="s">
        <v>31</v>
      </c>
      <c r="G21" s="7">
        <v>164</v>
      </c>
      <c r="H21" s="7">
        <f t="shared" si="0"/>
        <v>32.8</v>
      </c>
      <c r="I21" s="5">
        <v>81.16</v>
      </c>
      <c r="J21" s="11">
        <f t="shared" si="1"/>
        <v>32.464</v>
      </c>
      <c r="K21" s="11">
        <f t="shared" si="2"/>
        <v>65.264</v>
      </c>
      <c r="L21" s="5">
        <v>4</v>
      </c>
      <c r="M21" s="5"/>
      <c r="N21" s="5"/>
      <c r="O21" s="5"/>
    </row>
    <row r="22" customHeight="1" spans="1:15">
      <c r="A22" s="5">
        <v>20</v>
      </c>
      <c r="B22" s="6" t="s">
        <v>43</v>
      </c>
      <c r="C22" s="6" t="s">
        <v>38</v>
      </c>
      <c r="D22" s="6">
        <v>20240602118</v>
      </c>
      <c r="E22" s="6" t="s">
        <v>39</v>
      </c>
      <c r="F22" s="6" t="s">
        <v>31</v>
      </c>
      <c r="G22" s="7">
        <v>165</v>
      </c>
      <c r="H22" s="7">
        <f t="shared" si="0"/>
        <v>33</v>
      </c>
      <c r="I22" s="11">
        <v>78.9</v>
      </c>
      <c r="J22" s="11">
        <f t="shared" si="1"/>
        <v>31.56</v>
      </c>
      <c r="K22" s="11">
        <f t="shared" si="2"/>
        <v>64.56</v>
      </c>
      <c r="L22" s="5">
        <v>5</v>
      </c>
      <c r="M22" s="5"/>
      <c r="N22" s="5"/>
      <c r="O22" s="5"/>
    </row>
    <row r="23" customHeight="1" spans="1:15">
      <c r="A23" s="5">
        <v>21</v>
      </c>
      <c r="B23" s="6" t="s">
        <v>44</v>
      </c>
      <c r="C23" s="6" t="s">
        <v>17</v>
      </c>
      <c r="D23" s="6">
        <v>20240602121</v>
      </c>
      <c r="E23" s="6" t="s">
        <v>39</v>
      </c>
      <c r="F23" s="6" t="s">
        <v>31</v>
      </c>
      <c r="G23" s="7">
        <v>159</v>
      </c>
      <c r="H23" s="7">
        <f t="shared" si="0"/>
        <v>31.8</v>
      </c>
      <c r="I23" s="5">
        <v>77.54</v>
      </c>
      <c r="J23" s="11">
        <f t="shared" si="1"/>
        <v>31.016</v>
      </c>
      <c r="K23" s="11">
        <f t="shared" si="2"/>
        <v>62.816</v>
      </c>
      <c r="L23" s="5">
        <v>6</v>
      </c>
      <c r="M23" s="5"/>
      <c r="N23" s="5"/>
      <c r="O23" s="5"/>
    </row>
    <row r="24" customHeight="1" spans="1:15">
      <c r="A24" s="5">
        <v>22</v>
      </c>
      <c r="B24" s="6" t="s">
        <v>45</v>
      </c>
      <c r="C24" s="6" t="s">
        <v>17</v>
      </c>
      <c r="D24" s="6">
        <v>20240602122</v>
      </c>
      <c r="E24" s="6" t="s">
        <v>46</v>
      </c>
      <c r="F24" s="6" t="s">
        <v>47</v>
      </c>
      <c r="G24" s="7">
        <v>205</v>
      </c>
      <c r="H24" s="7">
        <f t="shared" si="0"/>
        <v>41</v>
      </c>
      <c r="I24" s="5">
        <v>82.92</v>
      </c>
      <c r="J24" s="11">
        <f t="shared" si="1"/>
        <v>33.168</v>
      </c>
      <c r="K24" s="11">
        <f t="shared" si="2"/>
        <v>74.168</v>
      </c>
      <c r="L24" s="5">
        <v>1</v>
      </c>
      <c r="M24" s="5"/>
      <c r="N24" s="5" t="s">
        <v>20</v>
      </c>
      <c r="O24" s="5"/>
    </row>
    <row r="25" customHeight="1" spans="1:15">
      <c r="A25" s="5">
        <v>23</v>
      </c>
      <c r="B25" s="6" t="s">
        <v>48</v>
      </c>
      <c r="C25" s="6" t="s">
        <v>17</v>
      </c>
      <c r="D25" s="6">
        <v>20240602123</v>
      </c>
      <c r="E25" s="6" t="s">
        <v>46</v>
      </c>
      <c r="F25" s="6" t="s">
        <v>47</v>
      </c>
      <c r="G25" s="7">
        <v>184</v>
      </c>
      <c r="H25" s="7">
        <f t="shared" si="0"/>
        <v>36.8</v>
      </c>
      <c r="I25" s="5">
        <v>80.38</v>
      </c>
      <c r="J25" s="11">
        <f t="shared" si="1"/>
        <v>32.152</v>
      </c>
      <c r="K25" s="11">
        <f t="shared" si="2"/>
        <v>68.952</v>
      </c>
      <c r="L25" s="5">
        <v>2</v>
      </c>
      <c r="M25" s="5"/>
      <c r="N25" s="5"/>
      <c r="O25" s="5"/>
    </row>
    <row r="26" customHeight="1" spans="1:15">
      <c r="A26" s="5">
        <v>24</v>
      </c>
      <c r="B26" s="6" t="s">
        <v>49</v>
      </c>
      <c r="C26" s="6" t="s">
        <v>17</v>
      </c>
      <c r="D26" s="6">
        <v>20240602124</v>
      </c>
      <c r="E26" s="6" t="s">
        <v>46</v>
      </c>
      <c r="F26" s="6" t="s">
        <v>47</v>
      </c>
      <c r="G26" s="7">
        <v>176.5</v>
      </c>
      <c r="H26" s="7">
        <f t="shared" si="0"/>
        <v>35.3</v>
      </c>
      <c r="I26" s="11">
        <v>77.8</v>
      </c>
      <c r="J26" s="11">
        <f t="shared" si="1"/>
        <v>31.12</v>
      </c>
      <c r="K26" s="11">
        <f t="shared" si="2"/>
        <v>66.42</v>
      </c>
      <c r="L26" s="5">
        <v>3</v>
      </c>
      <c r="M26" s="5"/>
      <c r="N26" s="5"/>
      <c r="O26" s="5"/>
    </row>
    <row r="27" customHeight="1" spans="1:15">
      <c r="A27" s="5">
        <v>25</v>
      </c>
      <c r="B27" s="6" t="s">
        <v>50</v>
      </c>
      <c r="C27" s="6" t="s">
        <v>17</v>
      </c>
      <c r="D27" s="6">
        <v>20240602201</v>
      </c>
      <c r="E27" s="6" t="s">
        <v>51</v>
      </c>
      <c r="F27" s="6" t="s">
        <v>52</v>
      </c>
      <c r="G27" s="7">
        <v>186</v>
      </c>
      <c r="H27" s="7">
        <f t="shared" si="0"/>
        <v>37.2</v>
      </c>
      <c r="I27" s="5">
        <v>77.62</v>
      </c>
      <c r="J27" s="11">
        <f t="shared" si="1"/>
        <v>31.048</v>
      </c>
      <c r="K27" s="11">
        <f t="shared" si="2"/>
        <v>68.248</v>
      </c>
      <c r="L27" s="5">
        <v>1</v>
      </c>
      <c r="M27" s="5"/>
      <c r="N27" s="5" t="s">
        <v>20</v>
      </c>
      <c r="O27" s="5"/>
    </row>
    <row r="28" customHeight="1" spans="1:15">
      <c r="A28" s="5">
        <v>26</v>
      </c>
      <c r="B28" s="6" t="s">
        <v>53</v>
      </c>
      <c r="C28" s="6" t="s">
        <v>17</v>
      </c>
      <c r="D28" s="6">
        <v>20240602203</v>
      </c>
      <c r="E28" s="6" t="s">
        <v>51</v>
      </c>
      <c r="F28" s="6" t="s">
        <v>52</v>
      </c>
      <c r="G28" s="7">
        <v>179.5</v>
      </c>
      <c r="H28" s="7">
        <f t="shared" si="0"/>
        <v>35.9</v>
      </c>
      <c r="I28" s="5">
        <v>80.76</v>
      </c>
      <c r="J28" s="11">
        <f t="shared" si="1"/>
        <v>32.304</v>
      </c>
      <c r="K28" s="11">
        <f t="shared" si="2"/>
        <v>68.204</v>
      </c>
      <c r="L28" s="5">
        <v>2</v>
      </c>
      <c r="M28" s="5"/>
      <c r="N28" s="5"/>
      <c r="O28" s="5"/>
    </row>
    <row r="29" customHeight="1" spans="1:15">
      <c r="A29" s="5">
        <v>27</v>
      </c>
      <c r="B29" s="6" t="s">
        <v>54</v>
      </c>
      <c r="C29" s="6" t="s">
        <v>17</v>
      </c>
      <c r="D29" s="6">
        <v>20240602202</v>
      </c>
      <c r="E29" s="6" t="s">
        <v>51</v>
      </c>
      <c r="F29" s="6" t="s">
        <v>52</v>
      </c>
      <c r="G29" s="7">
        <v>183</v>
      </c>
      <c r="H29" s="7">
        <f t="shared" si="0"/>
        <v>36.6</v>
      </c>
      <c r="I29" s="5">
        <v>76.24</v>
      </c>
      <c r="J29" s="11">
        <f t="shared" si="1"/>
        <v>30.496</v>
      </c>
      <c r="K29" s="11">
        <f t="shared" si="2"/>
        <v>67.096</v>
      </c>
      <c r="L29" s="5">
        <v>3</v>
      </c>
      <c r="M29" s="5"/>
      <c r="N29" s="5"/>
      <c r="O29" s="5"/>
    </row>
    <row r="30" customHeight="1" spans="1:15">
      <c r="A30" s="5">
        <v>28</v>
      </c>
      <c r="B30" s="6" t="s">
        <v>55</v>
      </c>
      <c r="C30" s="6" t="s">
        <v>17</v>
      </c>
      <c r="D30" s="6">
        <v>20240602204</v>
      </c>
      <c r="E30" s="6" t="s">
        <v>56</v>
      </c>
      <c r="F30" s="6" t="s">
        <v>52</v>
      </c>
      <c r="G30" s="7">
        <v>205</v>
      </c>
      <c r="H30" s="7">
        <f t="shared" si="0"/>
        <v>41</v>
      </c>
      <c r="I30" s="11">
        <v>79.8</v>
      </c>
      <c r="J30" s="11">
        <f t="shared" si="1"/>
        <v>31.92</v>
      </c>
      <c r="K30" s="11">
        <f t="shared" si="2"/>
        <v>72.92</v>
      </c>
      <c r="L30" s="5">
        <v>1</v>
      </c>
      <c r="M30" s="5"/>
      <c r="N30" s="5" t="s">
        <v>20</v>
      </c>
      <c r="O30" s="5"/>
    </row>
    <row r="31" customHeight="1" spans="1:15">
      <c r="A31" s="5">
        <v>29</v>
      </c>
      <c r="B31" s="6" t="s">
        <v>57</v>
      </c>
      <c r="C31" s="6" t="s">
        <v>17</v>
      </c>
      <c r="D31" s="6">
        <v>20240602205</v>
      </c>
      <c r="E31" s="6" t="s">
        <v>56</v>
      </c>
      <c r="F31" s="6" t="s">
        <v>52</v>
      </c>
      <c r="G31" s="7">
        <v>195</v>
      </c>
      <c r="H31" s="7">
        <f t="shared" si="0"/>
        <v>39</v>
      </c>
      <c r="I31" s="5">
        <v>76.14</v>
      </c>
      <c r="J31" s="11">
        <f t="shared" si="1"/>
        <v>30.456</v>
      </c>
      <c r="K31" s="11">
        <f t="shared" si="2"/>
        <v>69.456</v>
      </c>
      <c r="L31" s="5">
        <v>2</v>
      </c>
      <c r="M31" s="5"/>
      <c r="N31" s="5"/>
      <c r="O31" s="5"/>
    </row>
    <row r="32" customHeight="1" spans="1:15">
      <c r="A32" s="5">
        <v>30</v>
      </c>
      <c r="B32" s="6" t="s">
        <v>58</v>
      </c>
      <c r="C32" s="6" t="s">
        <v>17</v>
      </c>
      <c r="D32" s="6">
        <v>20240602501</v>
      </c>
      <c r="E32" s="6" t="s">
        <v>59</v>
      </c>
      <c r="F32" s="6" t="s">
        <v>60</v>
      </c>
      <c r="G32" s="7">
        <v>181.8</v>
      </c>
      <c r="H32" s="7">
        <f>G32/3*0.6</f>
        <v>36.36</v>
      </c>
      <c r="I32" s="5">
        <v>76.54</v>
      </c>
      <c r="J32" s="11">
        <f>I32*0.4</f>
        <v>30.616</v>
      </c>
      <c r="K32" s="11">
        <f>H32+J32</f>
        <v>66.976</v>
      </c>
      <c r="L32" s="5">
        <v>1</v>
      </c>
      <c r="M32" s="5"/>
      <c r="N32" s="5" t="s">
        <v>20</v>
      </c>
      <c r="O32" s="5"/>
    </row>
    <row r="33" customHeight="1" spans="1:15">
      <c r="A33" s="5">
        <v>31</v>
      </c>
      <c r="B33" s="6" t="s">
        <v>61</v>
      </c>
      <c r="C33" s="6" t="s">
        <v>38</v>
      </c>
      <c r="D33" s="6">
        <v>20240602502</v>
      </c>
      <c r="E33" s="6" t="s">
        <v>59</v>
      </c>
      <c r="F33" s="6" t="s">
        <v>60</v>
      </c>
      <c r="G33" s="7">
        <v>153.8</v>
      </c>
      <c r="H33" s="7">
        <f>G33/3*0.6</f>
        <v>30.76</v>
      </c>
      <c r="I33" s="5">
        <v>70.56</v>
      </c>
      <c r="J33" s="11">
        <f>I33*0.4</f>
        <v>28.224</v>
      </c>
      <c r="K33" s="11">
        <f>H33+J33</f>
        <v>58.984</v>
      </c>
      <c r="L33" s="5">
        <v>2</v>
      </c>
      <c r="M33" s="5"/>
      <c r="N33" s="5"/>
      <c r="O33" s="5"/>
    </row>
    <row r="34" customHeight="1" spans="1:15">
      <c r="A34" s="5">
        <v>32</v>
      </c>
      <c r="B34" s="6" t="s">
        <v>62</v>
      </c>
      <c r="C34" s="6" t="s">
        <v>38</v>
      </c>
      <c r="D34" s="6">
        <v>20240602503</v>
      </c>
      <c r="E34" s="6" t="s">
        <v>59</v>
      </c>
      <c r="F34" s="6" t="s">
        <v>60</v>
      </c>
      <c r="G34" s="7">
        <v>141.4</v>
      </c>
      <c r="H34" s="7">
        <f>G34/3*0.6</f>
        <v>28.28</v>
      </c>
      <c r="I34" s="5">
        <v>0</v>
      </c>
      <c r="J34" s="11">
        <f>I34*0.4</f>
        <v>0</v>
      </c>
      <c r="K34" s="11">
        <f>H34+J34</f>
        <v>28.28</v>
      </c>
      <c r="L34" s="5">
        <v>3</v>
      </c>
      <c r="M34" s="5"/>
      <c r="N34" s="5"/>
      <c r="O34" s="5"/>
    </row>
    <row r="35" customHeight="1" spans="1:15">
      <c r="A35" s="5">
        <v>33</v>
      </c>
      <c r="B35" s="6" t="s">
        <v>63</v>
      </c>
      <c r="C35" s="6" t="s">
        <v>38</v>
      </c>
      <c r="D35" s="6">
        <v>20240602506</v>
      </c>
      <c r="E35" s="6" t="s">
        <v>64</v>
      </c>
      <c r="F35" s="6" t="s">
        <v>65</v>
      </c>
      <c r="G35" s="7">
        <v>205.5</v>
      </c>
      <c r="H35" s="7">
        <f t="shared" ref="H35:H42" si="3">G35/3*0.6</f>
        <v>41.1</v>
      </c>
      <c r="I35" s="11">
        <v>80.22</v>
      </c>
      <c r="J35" s="11">
        <f t="shared" ref="J35:J41" si="4">I35*0.4</f>
        <v>32.088</v>
      </c>
      <c r="K35" s="11">
        <f t="shared" ref="K35:K41" si="5">H35+J35</f>
        <v>73.188</v>
      </c>
      <c r="L35" s="5">
        <v>1</v>
      </c>
      <c r="M35" s="5"/>
      <c r="N35" s="5" t="s">
        <v>20</v>
      </c>
      <c r="O35" s="5"/>
    </row>
    <row r="36" customHeight="1" spans="1:15">
      <c r="A36" s="5">
        <v>34</v>
      </c>
      <c r="B36" s="6" t="s">
        <v>66</v>
      </c>
      <c r="C36" s="6" t="s">
        <v>17</v>
      </c>
      <c r="D36" s="6">
        <v>20240602507</v>
      </c>
      <c r="E36" s="6" t="s">
        <v>64</v>
      </c>
      <c r="F36" s="6" t="s">
        <v>65</v>
      </c>
      <c r="G36" s="7">
        <v>193</v>
      </c>
      <c r="H36" s="7">
        <f t="shared" si="3"/>
        <v>38.6</v>
      </c>
      <c r="I36" s="11">
        <v>81.68</v>
      </c>
      <c r="J36" s="11">
        <f t="shared" si="4"/>
        <v>32.672</v>
      </c>
      <c r="K36" s="11">
        <f t="shared" si="5"/>
        <v>71.272</v>
      </c>
      <c r="L36" s="5">
        <v>2</v>
      </c>
      <c r="M36" s="5"/>
      <c r="N36" s="5"/>
      <c r="O36" s="5"/>
    </row>
    <row r="37" customHeight="1" spans="1:15">
      <c r="A37" s="5">
        <v>35</v>
      </c>
      <c r="B37" s="6" t="s">
        <v>67</v>
      </c>
      <c r="C37" s="6" t="s">
        <v>38</v>
      </c>
      <c r="D37" s="6">
        <v>20240602508</v>
      </c>
      <c r="E37" s="6" t="s">
        <v>68</v>
      </c>
      <c r="F37" s="6" t="s">
        <v>69</v>
      </c>
      <c r="G37" s="7">
        <v>186.5</v>
      </c>
      <c r="H37" s="7">
        <f t="shared" si="3"/>
        <v>37.3</v>
      </c>
      <c r="I37" s="11">
        <v>80.52</v>
      </c>
      <c r="J37" s="11">
        <f t="shared" si="4"/>
        <v>32.208</v>
      </c>
      <c r="K37" s="11">
        <f t="shared" si="5"/>
        <v>69.508</v>
      </c>
      <c r="L37" s="5">
        <v>1</v>
      </c>
      <c r="M37" s="5"/>
      <c r="N37" s="5" t="s">
        <v>20</v>
      </c>
      <c r="O37" s="5"/>
    </row>
    <row r="38" customHeight="1" spans="1:15">
      <c r="A38" s="5">
        <v>36</v>
      </c>
      <c r="B38" s="6" t="s">
        <v>70</v>
      </c>
      <c r="C38" s="6" t="s">
        <v>17</v>
      </c>
      <c r="D38" s="6">
        <v>20240602510</v>
      </c>
      <c r="E38" s="6" t="s">
        <v>68</v>
      </c>
      <c r="F38" s="6" t="s">
        <v>69</v>
      </c>
      <c r="G38" s="7">
        <v>178</v>
      </c>
      <c r="H38" s="7">
        <f t="shared" si="3"/>
        <v>35.6</v>
      </c>
      <c r="I38" s="11">
        <v>83.72</v>
      </c>
      <c r="J38" s="11">
        <f t="shared" si="4"/>
        <v>33.488</v>
      </c>
      <c r="K38" s="11">
        <f t="shared" si="5"/>
        <v>69.088</v>
      </c>
      <c r="L38" s="5">
        <v>2</v>
      </c>
      <c r="M38" s="5"/>
      <c r="N38" s="5" t="s">
        <v>20</v>
      </c>
      <c r="O38" s="5"/>
    </row>
    <row r="39" customHeight="1" spans="1:15">
      <c r="A39" s="5">
        <v>37</v>
      </c>
      <c r="B39" s="6" t="s">
        <v>71</v>
      </c>
      <c r="C39" s="6" t="s">
        <v>17</v>
      </c>
      <c r="D39" s="6">
        <v>20240602511</v>
      </c>
      <c r="E39" s="6" t="s">
        <v>68</v>
      </c>
      <c r="F39" s="6" t="s">
        <v>69</v>
      </c>
      <c r="G39" s="7">
        <v>176.5</v>
      </c>
      <c r="H39" s="7">
        <f t="shared" si="3"/>
        <v>35.3</v>
      </c>
      <c r="I39" s="11">
        <v>81.54</v>
      </c>
      <c r="J39" s="11">
        <f t="shared" si="4"/>
        <v>32.616</v>
      </c>
      <c r="K39" s="11">
        <f t="shared" si="5"/>
        <v>67.916</v>
      </c>
      <c r="L39" s="5">
        <v>3</v>
      </c>
      <c r="M39" s="5"/>
      <c r="N39" s="5"/>
      <c r="O39" s="5"/>
    </row>
    <row r="40" customHeight="1" spans="1:15">
      <c r="A40" s="5">
        <v>38</v>
      </c>
      <c r="B40" s="6" t="s">
        <v>72</v>
      </c>
      <c r="C40" s="6" t="s">
        <v>38</v>
      </c>
      <c r="D40" s="6">
        <v>20240602513</v>
      </c>
      <c r="E40" s="6" t="s">
        <v>68</v>
      </c>
      <c r="F40" s="6" t="s">
        <v>69</v>
      </c>
      <c r="G40" s="7">
        <v>169</v>
      </c>
      <c r="H40" s="7">
        <f t="shared" si="3"/>
        <v>33.8</v>
      </c>
      <c r="I40" s="11">
        <v>82.7</v>
      </c>
      <c r="J40" s="11">
        <f t="shared" si="4"/>
        <v>33.08</v>
      </c>
      <c r="K40" s="11">
        <f t="shared" si="5"/>
        <v>66.88</v>
      </c>
      <c r="L40" s="5">
        <v>4</v>
      </c>
      <c r="M40" s="5"/>
      <c r="N40" s="5"/>
      <c r="O40" s="5"/>
    </row>
    <row r="41" customHeight="1" spans="1:15">
      <c r="A41" s="5">
        <v>39</v>
      </c>
      <c r="B41" s="6" t="s">
        <v>73</v>
      </c>
      <c r="C41" s="6" t="s">
        <v>17</v>
      </c>
      <c r="D41" s="6">
        <v>20240602512</v>
      </c>
      <c r="E41" s="6" t="s">
        <v>68</v>
      </c>
      <c r="F41" s="6" t="s">
        <v>69</v>
      </c>
      <c r="G41" s="7">
        <v>169.5</v>
      </c>
      <c r="H41" s="7">
        <f t="shared" si="3"/>
        <v>33.9</v>
      </c>
      <c r="I41" s="11">
        <v>79.66</v>
      </c>
      <c r="J41" s="11">
        <f t="shared" si="4"/>
        <v>31.864</v>
      </c>
      <c r="K41" s="11">
        <f t="shared" si="5"/>
        <v>65.764</v>
      </c>
      <c r="L41" s="5">
        <v>5</v>
      </c>
      <c r="M41" s="5"/>
      <c r="N41" s="5"/>
      <c r="O41" s="5"/>
    </row>
    <row r="42" customHeight="1" spans="1:15">
      <c r="A42" s="5">
        <v>40</v>
      </c>
      <c r="B42" s="6" t="s">
        <v>74</v>
      </c>
      <c r="C42" s="6" t="s">
        <v>17</v>
      </c>
      <c r="D42" s="6">
        <v>20240602509</v>
      </c>
      <c r="E42" s="6" t="s">
        <v>68</v>
      </c>
      <c r="F42" s="6" t="s">
        <v>69</v>
      </c>
      <c r="G42" s="7">
        <v>185</v>
      </c>
      <c r="H42" s="7">
        <f t="shared" si="3"/>
        <v>37</v>
      </c>
      <c r="I42" s="12" t="s">
        <v>75</v>
      </c>
      <c r="J42" s="11"/>
      <c r="K42" s="11">
        <v>37</v>
      </c>
      <c r="L42" s="5">
        <v>6</v>
      </c>
      <c r="M42" s="5"/>
      <c r="N42" s="5"/>
      <c r="O42" s="5"/>
    </row>
    <row r="43" customHeight="1" spans="1:15">
      <c r="A43" s="5">
        <v>41</v>
      </c>
      <c r="B43" s="6" t="s">
        <v>76</v>
      </c>
      <c r="C43" s="8" t="s">
        <v>17</v>
      </c>
      <c r="D43" s="8">
        <v>20240602609</v>
      </c>
      <c r="E43" s="8" t="s">
        <v>77</v>
      </c>
      <c r="F43" s="8" t="s">
        <v>78</v>
      </c>
      <c r="G43" s="7">
        <v>188.5</v>
      </c>
      <c r="H43" s="7">
        <f>G43/3*0.6</f>
        <v>37.7</v>
      </c>
      <c r="I43" s="5">
        <v>80.72</v>
      </c>
      <c r="J43" s="11">
        <f>I43*0.4</f>
        <v>32.288</v>
      </c>
      <c r="K43" s="11">
        <f t="shared" ref="K43:K92" si="6">H43+J43</f>
        <v>69.988</v>
      </c>
      <c r="L43" s="5">
        <v>1</v>
      </c>
      <c r="M43" s="5"/>
      <c r="N43" s="5" t="s">
        <v>20</v>
      </c>
      <c r="O43" s="5"/>
    </row>
    <row r="44" customHeight="1" spans="1:15">
      <c r="A44" s="5">
        <v>42</v>
      </c>
      <c r="B44" s="6" t="s">
        <v>79</v>
      </c>
      <c r="C44" s="8" t="s">
        <v>17</v>
      </c>
      <c r="D44" s="8">
        <v>20240602606</v>
      </c>
      <c r="E44" s="8" t="s">
        <v>77</v>
      </c>
      <c r="F44" s="8" t="s">
        <v>78</v>
      </c>
      <c r="G44" s="7">
        <v>201</v>
      </c>
      <c r="H44" s="7">
        <f>G44/3*0.6</f>
        <v>40.2</v>
      </c>
      <c r="I44" s="5">
        <v>73.02</v>
      </c>
      <c r="J44" s="11">
        <f>I44*0.4</f>
        <v>29.208</v>
      </c>
      <c r="K44" s="11">
        <f t="shared" si="6"/>
        <v>69.408</v>
      </c>
      <c r="L44" s="5">
        <v>2</v>
      </c>
      <c r="M44" s="5"/>
      <c r="N44" s="5"/>
      <c r="O44" s="5"/>
    </row>
    <row r="45" customHeight="1" spans="1:15">
      <c r="A45" s="5">
        <v>43</v>
      </c>
      <c r="B45" s="6" t="s">
        <v>80</v>
      </c>
      <c r="C45" s="8" t="s">
        <v>38</v>
      </c>
      <c r="D45" s="8">
        <v>20240602607</v>
      </c>
      <c r="E45" s="8" t="s">
        <v>77</v>
      </c>
      <c r="F45" s="8" t="s">
        <v>78</v>
      </c>
      <c r="G45" s="7">
        <v>189.5</v>
      </c>
      <c r="H45" s="7">
        <f>G45/3*0.6</f>
        <v>37.9</v>
      </c>
      <c r="I45" s="5">
        <v>78.04</v>
      </c>
      <c r="J45" s="11">
        <f>I45*0.4</f>
        <v>31.216</v>
      </c>
      <c r="K45" s="11">
        <f t="shared" si="6"/>
        <v>69.116</v>
      </c>
      <c r="L45" s="5">
        <v>3</v>
      </c>
      <c r="M45" s="5"/>
      <c r="N45" s="5"/>
      <c r="O45" s="5"/>
    </row>
    <row r="46" customHeight="1" spans="1:15">
      <c r="A46" s="5">
        <v>44</v>
      </c>
      <c r="B46" s="6" t="s">
        <v>81</v>
      </c>
      <c r="C46" s="8" t="s">
        <v>17</v>
      </c>
      <c r="D46" s="8">
        <v>20240602608</v>
      </c>
      <c r="E46" s="8" t="s">
        <v>77</v>
      </c>
      <c r="F46" s="8" t="s">
        <v>78</v>
      </c>
      <c r="G46" s="7">
        <v>188.5</v>
      </c>
      <c r="H46" s="7">
        <f>G46/3*0.6</f>
        <v>37.7</v>
      </c>
      <c r="I46" s="5" t="s">
        <v>75</v>
      </c>
      <c r="J46" s="11"/>
      <c r="K46" s="11">
        <f t="shared" si="6"/>
        <v>37.7</v>
      </c>
      <c r="L46" s="5">
        <v>4</v>
      </c>
      <c r="M46" s="5"/>
      <c r="N46" s="5"/>
      <c r="O46" s="5"/>
    </row>
    <row r="47" customHeight="1" spans="1:15">
      <c r="A47" s="5">
        <v>45</v>
      </c>
      <c r="B47" s="6" t="s">
        <v>82</v>
      </c>
      <c r="C47" s="8" t="s">
        <v>38</v>
      </c>
      <c r="D47" s="8">
        <v>20240602610</v>
      </c>
      <c r="E47" s="8" t="s">
        <v>83</v>
      </c>
      <c r="F47" s="8" t="s">
        <v>84</v>
      </c>
      <c r="G47" s="7">
        <v>194.5</v>
      </c>
      <c r="H47" s="7">
        <f t="shared" ref="H43:H92" si="7">G47/3*0.6</f>
        <v>38.9</v>
      </c>
      <c r="I47" s="5">
        <v>73.84</v>
      </c>
      <c r="J47" s="11">
        <f t="shared" ref="J46:J54" si="8">I47*0.4</f>
        <v>29.536</v>
      </c>
      <c r="K47" s="11">
        <f t="shared" si="6"/>
        <v>68.436</v>
      </c>
      <c r="L47" s="5">
        <v>1</v>
      </c>
      <c r="M47" s="5"/>
      <c r="N47" s="5" t="s">
        <v>20</v>
      </c>
      <c r="O47" s="5"/>
    </row>
    <row r="48" customHeight="1" spans="1:15">
      <c r="A48" s="5">
        <v>46</v>
      </c>
      <c r="B48" s="6" t="s">
        <v>85</v>
      </c>
      <c r="C48" s="8" t="s">
        <v>17</v>
      </c>
      <c r="D48" s="8">
        <v>20240602611</v>
      </c>
      <c r="E48" s="8" t="s">
        <v>83</v>
      </c>
      <c r="F48" s="8" t="s">
        <v>84</v>
      </c>
      <c r="G48" s="7">
        <v>191</v>
      </c>
      <c r="H48" s="7">
        <f t="shared" si="7"/>
        <v>38.2</v>
      </c>
      <c r="I48" s="11">
        <v>73.8</v>
      </c>
      <c r="J48" s="11">
        <f t="shared" si="8"/>
        <v>29.52</v>
      </c>
      <c r="K48" s="11">
        <f t="shared" si="6"/>
        <v>67.72</v>
      </c>
      <c r="L48" s="5">
        <v>2</v>
      </c>
      <c r="M48" s="5"/>
      <c r="N48" s="5"/>
      <c r="O48" s="5"/>
    </row>
    <row r="49" customHeight="1" spans="1:15">
      <c r="A49" s="5">
        <v>47</v>
      </c>
      <c r="B49" s="6" t="s">
        <v>86</v>
      </c>
      <c r="C49" s="8" t="s">
        <v>38</v>
      </c>
      <c r="D49" s="8">
        <v>20240602612</v>
      </c>
      <c r="E49" s="8" t="s">
        <v>83</v>
      </c>
      <c r="F49" s="8" t="s">
        <v>84</v>
      </c>
      <c r="G49" s="7">
        <v>187</v>
      </c>
      <c r="H49" s="7">
        <f t="shared" si="7"/>
        <v>37.4</v>
      </c>
      <c r="I49" s="5">
        <v>74.88</v>
      </c>
      <c r="J49" s="11">
        <f t="shared" si="8"/>
        <v>29.952</v>
      </c>
      <c r="K49" s="11">
        <f t="shared" si="6"/>
        <v>67.352</v>
      </c>
      <c r="L49" s="5">
        <v>3</v>
      </c>
      <c r="M49" s="5"/>
      <c r="N49" s="5"/>
      <c r="O49" s="5"/>
    </row>
    <row r="50" customHeight="1" spans="1:15">
      <c r="A50" s="5">
        <v>48</v>
      </c>
      <c r="B50" s="6" t="s">
        <v>87</v>
      </c>
      <c r="C50" s="8" t="s">
        <v>17</v>
      </c>
      <c r="D50" s="8">
        <v>20240602613</v>
      </c>
      <c r="E50" s="8" t="s">
        <v>88</v>
      </c>
      <c r="F50" s="8" t="s">
        <v>89</v>
      </c>
      <c r="G50" s="7">
        <v>205</v>
      </c>
      <c r="H50" s="7">
        <f t="shared" si="7"/>
        <v>41</v>
      </c>
      <c r="I50" s="5">
        <v>76.54</v>
      </c>
      <c r="J50" s="11">
        <f t="shared" si="8"/>
        <v>30.616</v>
      </c>
      <c r="K50" s="11">
        <f t="shared" si="6"/>
        <v>71.616</v>
      </c>
      <c r="L50" s="5">
        <v>1</v>
      </c>
      <c r="M50" s="5"/>
      <c r="N50" s="5" t="s">
        <v>20</v>
      </c>
      <c r="O50" s="5"/>
    </row>
    <row r="51" customHeight="1" spans="1:15">
      <c r="A51" s="5">
        <v>49</v>
      </c>
      <c r="B51" s="6" t="s">
        <v>90</v>
      </c>
      <c r="C51" s="8" t="s">
        <v>17</v>
      </c>
      <c r="D51" s="8">
        <v>20240602614</v>
      </c>
      <c r="E51" s="8" t="s">
        <v>88</v>
      </c>
      <c r="F51" s="8" t="s">
        <v>89</v>
      </c>
      <c r="G51" s="7">
        <v>189</v>
      </c>
      <c r="H51" s="7">
        <f t="shared" si="7"/>
        <v>37.8</v>
      </c>
      <c r="I51" s="5">
        <v>80.02</v>
      </c>
      <c r="J51" s="11">
        <f t="shared" si="8"/>
        <v>32.008</v>
      </c>
      <c r="K51" s="11">
        <f t="shared" si="6"/>
        <v>69.808</v>
      </c>
      <c r="L51" s="5">
        <v>2</v>
      </c>
      <c r="M51" s="5"/>
      <c r="N51" s="5" t="s">
        <v>20</v>
      </c>
      <c r="O51" s="5"/>
    </row>
    <row r="52" customHeight="1" spans="1:15">
      <c r="A52" s="5">
        <v>50</v>
      </c>
      <c r="B52" s="6" t="s">
        <v>91</v>
      </c>
      <c r="C52" s="8" t="s">
        <v>17</v>
      </c>
      <c r="D52" s="8">
        <v>20240602616</v>
      </c>
      <c r="E52" s="8" t="s">
        <v>88</v>
      </c>
      <c r="F52" s="8" t="s">
        <v>89</v>
      </c>
      <c r="G52" s="7">
        <v>178</v>
      </c>
      <c r="H52" s="7">
        <f t="shared" si="7"/>
        <v>35.6</v>
      </c>
      <c r="I52" s="11">
        <v>77.2</v>
      </c>
      <c r="J52" s="11">
        <f t="shared" si="8"/>
        <v>30.88</v>
      </c>
      <c r="K52" s="11">
        <f t="shared" si="6"/>
        <v>66.48</v>
      </c>
      <c r="L52" s="5">
        <v>3</v>
      </c>
      <c r="M52" s="5"/>
      <c r="N52" s="5"/>
      <c r="O52" s="5"/>
    </row>
    <row r="53" customHeight="1" spans="1:15">
      <c r="A53" s="5">
        <v>51</v>
      </c>
      <c r="B53" s="6" t="s">
        <v>92</v>
      </c>
      <c r="C53" s="8" t="s">
        <v>17</v>
      </c>
      <c r="D53" s="8">
        <v>20240602617</v>
      </c>
      <c r="E53" s="8" t="s">
        <v>88</v>
      </c>
      <c r="F53" s="8" t="s">
        <v>89</v>
      </c>
      <c r="G53" s="7">
        <v>174.5</v>
      </c>
      <c r="H53" s="7">
        <f t="shared" si="7"/>
        <v>34.9</v>
      </c>
      <c r="I53" s="5">
        <v>75.38</v>
      </c>
      <c r="J53" s="11">
        <f t="shared" si="8"/>
        <v>30.152</v>
      </c>
      <c r="K53" s="11">
        <f t="shared" si="6"/>
        <v>65.052</v>
      </c>
      <c r="L53" s="5">
        <v>4</v>
      </c>
      <c r="M53" s="5"/>
      <c r="N53" s="5"/>
      <c r="O53" s="5"/>
    </row>
    <row r="54" customHeight="1" spans="1:15">
      <c r="A54" s="5">
        <v>52</v>
      </c>
      <c r="B54" s="6" t="s">
        <v>93</v>
      </c>
      <c r="C54" s="8" t="s">
        <v>17</v>
      </c>
      <c r="D54" s="8">
        <v>20240602618</v>
      </c>
      <c r="E54" s="8" t="s">
        <v>88</v>
      </c>
      <c r="F54" s="8" t="s">
        <v>89</v>
      </c>
      <c r="G54" s="7">
        <v>174</v>
      </c>
      <c r="H54" s="7">
        <f t="shared" si="7"/>
        <v>34.8</v>
      </c>
      <c r="I54" s="5">
        <v>71.66</v>
      </c>
      <c r="J54" s="11">
        <f t="shared" si="8"/>
        <v>28.664</v>
      </c>
      <c r="K54" s="11">
        <f t="shared" si="6"/>
        <v>63.464</v>
      </c>
      <c r="L54" s="5">
        <v>5</v>
      </c>
      <c r="M54" s="5"/>
      <c r="N54" s="5"/>
      <c r="O54" s="5"/>
    </row>
    <row r="55" customHeight="1" spans="1:15">
      <c r="A55" s="5">
        <v>53</v>
      </c>
      <c r="B55" s="6" t="s">
        <v>94</v>
      </c>
      <c r="C55" s="8" t="s">
        <v>17</v>
      </c>
      <c r="D55" s="8">
        <v>20240602615</v>
      </c>
      <c r="E55" s="8" t="s">
        <v>88</v>
      </c>
      <c r="F55" s="8" t="s">
        <v>89</v>
      </c>
      <c r="G55" s="7">
        <v>189</v>
      </c>
      <c r="H55" s="7">
        <f t="shared" si="7"/>
        <v>37.8</v>
      </c>
      <c r="I55" s="5" t="s">
        <v>75</v>
      </c>
      <c r="J55" s="11"/>
      <c r="K55" s="11">
        <f t="shared" si="6"/>
        <v>37.8</v>
      </c>
      <c r="L55" s="5">
        <v>6</v>
      </c>
      <c r="M55" s="5"/>
      <c r="N55" s="5"/>
      <c r="O55" s="5"/>
    </row>
    <row r="56" customHeight="1" spans="1:15">
      <c r="A56" s="5">
        <v>54</v>
      </c>
      <c r="B56" s="6" t="s">
        <v>95</v>
      </c>
      <c r="C56" s="8" t="s">
        <v>17</v>
      </c>
      <c r="D56" s="8">
        <v>20240602621</v>
      </c>
      <c r="E56" s="8" t="s">
        <v>96</v>
      </c>
      <c r="F56" s="8" t="s">
        <v>97</v>
      </c>
      <c r="G56" s="7">
        <v>195.5</v>
      </c>
      <c r="H56" s="7">
        <f t="shared" si="7"/>
        <v>39.1</v>
      </c>
      <c r="I56" s="5">
        <v>77.96</v>
      </c>
      <c r="J56" s="11">
        <f>I56*0.4</f>
        <v>31.184</v>
      </c>
      <c r="K56" s="11">
        <f t="shared" si="6"/>
        <v>70.284</v>
      </c>
      <c r="L56" s="5">
        <v>1</v>
      </c>
      <c r="M56" s="5"/>
      <c r="N56" s="5" t="s">
        <v>20</v>
      </c>
      <c r="O56" s="5"/>
    </row>
    <row r="57" customHeight="1" spans="1:15">
      <c r="A57" s="5">
        <v>55</v>
      </c>
      <c r="B57" s="6" t="s">
        <v>98</v>
      </c>
      <c r="C57" s="8" t="s">
        <v>17</v>
      </c>
      <c r="D57" s="8">
        <v>20240602622</v>
      </c>
      <c r="E57" s="8" t="s">
        <v>96</v>
      </c>
      <c r="F57" s="8" t="s">
        <v>97</v>
      </c>
      <c r="G57" s="7">
        <v>195.5</v>
      </c>
      <c r="H57" s="7">
        <f t="shared" si="7"/>
        <v>39.1</v>
      </c>
      <c r="I57" s="5">
        <v>77.74</v>
      </c>
      <c r="J57" s="11">
        <f>I57*0.4</f>
        <v>31.096</v>
      </c>
      <c r="K57" s="11">
        <f t="shared" si="6"/>
        <v>70.196</v>
      </c>
      <c r="L57" s="5">
        <v>2</v>
      </c>
      <c r="M57" s="5"/>
      <c r="N57" s="5"/>
      <c r="O57" s="5"/>
    </row>
    <row r="58" customHeight="1" spans="1:15">
      <c r="A58" s="5">
        <v>56</v>
      </c>
      <c r="B58" s="6" t="s">
        <v>99</v>
      </c>
      <c r="C58" s="8" t="s">
        <v>38</v>
      </c>
      <c r="D58" s="8">
        <v>20240602620</v>
      </c>
      <c r="E58" s="8" t="s">
        <v>96</v>
      </c>
      <c r="F58" s="8" t="s">
        <v>97</v>
      </c>
      <c r="G58" s="7">
        <v>196</v>
      </c>
      <c r="H58" s="7">
        <f t="shared" si="7"/>
        <v>39.2</v>
      </c>
      <c r="I58" s="5">
        <v>76.04</v>
      </c>
      <c r="J58" s="11">
        <f>I58*0.4</f>
        <v>30.416</v>
      </c>
      <c r="K58" s="11">
        <f t="shared" si="6"/>
        <v>69.616</v>
      </c>
      <c r="L58" s="5">
        <v>3</v>
      </c>
      <c r="M58" s="5"/>
      <c r="N58" s="5"/>
      <c r="O58" s="5"/>
    </row>
    <row r="59" customHeight="1" spans="1:15">
      <c r="A59" s="5">
        <v>57</v>
      </c>
      <c r="B59" s="6" t="s">
        <v>100</v>
      </c>
      <c r="C59" s="8" t="s">
        <v>38</v>
      </c>
      <c r="D59" s="8">
        <v>20240602619</v>
      </c>
      <c r="E59" s="8" t="s">
        <v>96</v>
      </c>
      <c r="F59" s="8" t="s">
        <v>97</v>
      </c>
      <c r="G59" s="7">
        <v>196</v>
      </c>
      <c r="H59" s="7">
        <f t="shared" si="7"/>
        <v>39.2</v>
      </c>
      <c r="I59" s="5" t="s">
        <v>75</v>
      </c>
      <c r="J59" s="11"/>
      <c r="K59" s="11">
        <f t="shared" si="6"/>
        <v>39.2</v>
      </c>
      <c r="L59" s="5">
        <v>4</v>
      </c>
      <c r="M59" s="5"/>
      <c r="N59" s="5"/>
      <c r="O59" s="5"/>
    </row>
    <row r="60" customHeight="1" spans="1:15">
      <c r="A60" s="5">
        <v>58</v>
      </c>
      <c r="B60" s="6" t="s">
        <v>101</v>
      </c>
      <c r="C60" s="8" t="s">
        <v>38</v>
      </c>
      <c r="D60" s="8">
        <v>20240602623</v>
      </c>
      <c r="E60" s="8" t="s">
        <v>102</v>
      </c>
      <c r="F60" s="8" t="s">
        <v>103</v>
      </c>
      <c r="G60" s="7">
        <v>197.5</v>
      </c>
      <c r="H60" s="7">
        <f t="shared" si="7"/>
        <v>39.5</v>
      </c>
      <c r="I60" s="5">
        <v>76.92</v>
      </c>
      <c r="J60" s="11">
        <f t="shared" ref="J56:J92" si="9">I60*0.4</f>
        <v>30.768</v>
      </c>
      <c r="K60" s="11">
        <f t="shared" si="6"/>
        <v>70.268</v>
      </c>
      <c r="L60" s="5">
        <v>1</v>
      </c>
      <c r="M60" s="5"/>
      <c r="N60" s="5" t="s">
        <v>20</v>
      </c>
      <c r="O60" s="5"/>
    </row>
    <row r="61" customHeight="1" spans="1:15">
      <c r="A61" s="5">
        <v>59</v>
      </c>
      <c r="B61" s="6" t="s">
        <v>104</v>
      </c>
      <c r="C61" s="8" t="s">
        <v>38</v>
      </c>
      <c r="D61" s="8">
        <v>20240602624</v>
      </c>
      <c r="E61" s="8" t="s">
        <v>102</v>
      </c>
      <c r="F61" s="8" t="s">
        <v>103</v>
      </c>
      <c r="G61" s="7">
        <v>184</v>
      </c>
      <c r="H61" s="7">
        <f t="shared" si="7"/>
        <v>36.8</v>
      </c>
      <c r="I61" s="5">
        <v>73.46</v>
      </c>
      <c r="J61" s="11">
        <f t="shared" si="9"/>
        <v>29.384</v>
      </c>
      <c r="K61" s="11">
        <f t="shared" si="6"/>
        <v>66.184</v>
      </c>
      <c r="L61" s="5">
        <v>2</v>
      </c>
      <c r="M61" s="5"/>
      <c r="N61" s="5"/>
      <c r="O61" s="5"/>
    </row>
    <row r="62" customHeight="1" spans="1:15">
      <c r="A62" s="5">
        <v>60</v>
      </c>
      <c r="B62" s="6" t="s">
        <v>105</v>
      </c>
      <c r="C62" s="8" t="s">
        <v>38</v>
      </c>
      <c r="D62" s="8">
        <v>20240602625</v>
      </c>
      <c r="E62" s="8" t="s">
        <v>102</v>
      </c>
      <c r="F62" s="8" t="s">
        <v>103</v>
      </c>
      <c r="G62" s="7">
        <v>168</v>
      </c>
      <c r="H62" s="7">
        <f t="shared" si="7"/>
        <v>33.6</v>
      </c>
      <c r="I62" s="5">
        <v>76.12</v>
      </c>
      <c r="J62" s="11">
        <f t="shared" si="9"/>
        <v>30.448</v>
      </c>
      <c r="K62" s="11">
        <f t="shared" si="6"/>
        <v>64.048</v>
      </c>
      <c r="L62" s="5">
        <v>3</v>
      </c>
      <c r="M62" s="5"/>
      <c r="N62" s="5"/>
      <c r="O62" s="5"/>
    </row>
    <row r="63" customHeight="1" spans="1:15">
      <c r="A63" s="5">
        <v>61</v>
      </c>
      <c r="B63" s="6" t="s">
        <v>106</v>
      </c>
      <c r="C63" s="8" t="s">
        <v>17</v>
      </c>
      <c r="D63" s="8">
        <v>20240602626</v>
      </c>
      <c r="E63" s="8" t="s">
        <v>107</v>
      </c>
      <c r="F63" s="8" t="s">
        <v>108</v>
      </c>
      <c r="G63" s="7">
        <v>181.5</v>
      </c>
      <c r="H63" s="7">
        <f t="shared" si="7"/>
        <v>36.3</v>
      </c>
      <c r="I63" s="5">
        <v>72.64</v>
      </c>
      <c r="J63" s="11">
        <f t="shared" si="9"/>
        <v>29.056</v>
      </c>
      <c r="K63" s="11">
        <f t="shared" si="6"/>
        <v>65.356</v>
      </c>
      <c r="L63" s="5">
        <v>1</v>
      </c>
      <c r="M63" s="5"/>
      <c r="N63" s="5" t="s">
        <v>20</v>
      </c>
      <c r="O63" s="5"/>
    </row>
    <row r="64" customHeight="1" spans="1:15">
      <c r="A64" s="5">
        <v>62</v>
      </c>
      <c r="B64" s="6" t="s">
        <v>109</v>
      </c>
      <c r="C64" s="8" t="s">
        <v>17</v>
      </c>
      <c r="D64" s="8">
        <v>20240602627</v>
      </c>
      <c r="E64" s="8" t="s">
        <v>107</v>
      </c>
      <c r="F64" s="8" t="s">
        <v>108</v>
      </c>
      <c r="G64" s="7">
        <v>176</v>
      </c>
      <c r="H64" s="7">
        <f t="shared" si="7"/>
        <v>35.2</v>
      </c>
      <c r="I64" s="5">
        <v>73.34</v>
      </c>
      <c r="J64" s="11">
        <f t="shared" si="9"/>
        <v>29.336</v>
      </c>
      <c r="K64" s="11">
        <f t="shared" si="6"/>
        <v>64.536</v>
      </c>
      <c r="L64" s="5">
        <v>2</v>
      </c>
      <c r="M64" s="5"/>
      <c r="N64" s="5"/>
      <c r="O64" s="5"/>
    </row>
    <row r="65" customHeight="1" spans="1:15">
      <c r="A65" s="5">
        <v>63</v>
      </c>
      <c r="B65" s="6" t="s">
        <v>110</v>
      </c>
      <c r="C65" s="8" t="s">
        <v>38</v>
      </c>
      <c r="D65" s="8">
        <v>20240602628</v>
      </c>
      <c r="E65" s="8" t="s">
        <v>107</v>
      </c>
      <c r="F65" s="8" t="s">
        <v>108</v>
      </c>
      <c r="G65" s="7">
        <v>166</v>
      </c>
      <c r="H65" s="7">
        <f t="shared" si="7"/>
        <v>33.2</v>
      </c>
      <c r="I65" s="5">
        <v>73.72</v>
      </c>
      <c r="J65" s="11">
        <f t="shared" si="9"/>
        <v>29.488</v>
      </c>
      <c r="K65" s="11">
        <f t="shared" si="6"/>
        <v>62.688</v>
      </c>
      <c r="L65" s="5">
        <v>3</v>
      </c>
      <c r="M65" s="5"/>
      <c r="N65" s="5"/>
      <c r="O65" s="5"/>
    </row>
    <row r="66" customHeight="1" spans="1:15">
      <c r="A66" s="5">
        <v>64</v>
      </c>
      <c r="B66" s="6" t="s">
        <v>111</v>
      </c>
      <c r="C66" s="6" t="s">
        <v>17</v>
      </c>
      <c r="D66" s="6">
        <v>20240602701</v>
      </c>
      <c r="E66" s="6" t="s">
        <v>112</v>
      </c>
      <c r="F66" s="6" t="s">
        <v>113</v>
      </c>
      <c r="G66" s="7">
        <v>224</v>
      </c>
      <c r="H66" s="7">
        <f t="shared" si="7"/>
        <v>44.8</v>
      </c>
      <c r="I66" s="11">
        <v>80.8</v>
      </c>
      <c r="J66" s="11">
        <f t="shared" si="9"/>
        <v>32.32</v>
      </c>
      <c r="K66" s="11">
        <f t="shared" si="6"/>
        <v>77.12</v>
      </c>
      <c r="L66" s="5">
        <v>1</v>
      </c>
      <c r="M66" s="5"/>
      <c r="N66" s="5" t="s">
        <v>20</v>
      </c>
      <c r="O66" s="5"/>
    </row>
    <row r="67" customHeight="1" spans="1:15">
      <c r="A67" s="5">
        <v>65</v>
      </c>
      <c r="B67" s="6" t="s">
        <v>114</v>
      </c>
      <c r="C67" s="6" t="s">
        <v>38</v>
      </c>
      <c r="D67" s="6">
        <v>20240602702</v>
      </c>
      <c r="E67" s="6" t="s">
        <v>112</v>
      </c>
      <c r="F67" s="6" t="s">
        <v>113</v>
      </c>
      <c r="G67" s="7">
        <v>218.5</v>
      </c>
      <c r="H67" s="7">
        <f t="shared" si="7"/>
        <v>43.7</v>
      </c>
      <c r="I67" s="11">
        <v>82.04</v>
      </c>
      <c r="J67" s="11">
        <f t="shared" si="9"/>
        <v>32.816</v>
      </c>
      <c r="K67" s="11">
        <f t="shared" si="6"/>
        <v>76.516</v>
      </c>
      <c r="L67" s="5">
        <v>2</v>
      </c>
      <c r="M67" s="5"/>
      <c r="N67" s="5" t="s">
        <v>20</v>
      </c>
      <c r="O67" s="5"/>
    </row>
    <row r="68" customHeight="1" spans="1:15">
      <c r="A68" s="5">
        <v>66</v>
      </c>
      <c r="B68" s="6" t="s">
        <v>115</v>
      </c>
      <c r="C68" s="6" t="s">
        <v>38</v>
      </c>
      <c r="D68" s="6">
        <v>20240602704</v>
      </c>
      <c r="E68" s="6" t="s">
        <v>112</v>
      </c>
      <c r="F68" s="6" t="s">
        <v>113</v>
      </c>
      <c r="G68" s="7">
        <v>203.5</v>
      </c>
      <c r="H68" s="7">
        <f t="shared" si="7"/>
        <v>40.7</v>
      </c>
      <c r="I68" s="11">
        <v>80.04</v>
      </c>
      <c r="J68" s="11">
        <f t="shared" si="9"/>
        <v>32.016</v>
      </c>
      <c r="K68" s="11">
        <f t="shared" si="6"/>
        <v>72.716</v>
      </c>
      <c r="L68" s="5">
        <v>3</v>
      </c>
      <c r="M68" s="5"/>
      <c r="N68" s="5" t="s">
        <v>20</v>
      </c>
      <c r="O68" s="5"/>
    </row>
    <row r="69" customHeight="1" spans="1:15">
      <c r="A69" s="5">
        <v>67</v>
      </c>
      <c r="B69" s="6" t="s">
        <v>116</v>
      </c>
      <c r="C69" s="6" t="s">
        <v>38</v>
      </c>
      <c r="D69" s="6">
        <v>20240602703</v>
      </c>
      <c r="E69" s="6" t="s">
        <v>112</v>
      </c>
      <c r="F69" s="6" t="s">
        <v>113</v>
      </c>
      <c r="G69" s="7">
        <v>208.5</v>
      </c>
      <c r="H69" s="7">
        <f t="shared" si="7"/>
        <v>41.7</v>
      </c>
      <c r="I69" s="11">
        <v>76.94</v>
      </c>
      <c r="J69" s="11">
        <f t="shared" si="9"/>
        <v>30.776</v>
      </c>
      <c r="K69" s="11">
        <f t="shared" si="6"/>
        <v>72.476</v>
      </c>
      <c r="L69" s="5">
        <v>4</v>
      </c>
      <c r="M69" s="5"/>
      <c r="N69" s="5" t="s">
        <v>20</v>
      </c>
      <c r="O69" s="5"/>
    </row>
    <row r="70" customHeight="1" spans="1:15">
      <c r="A70" s="5">
        <v>68</v>
      </c>
      <c r="B70" s="6" t="s">
        <v>117</v>
      </c>
      <c r="C70" s="6" t="s">
        <v>17</v>
      </c>
      <c r="D70" s="6">
        <v>20240602710</v>
      </c>
      <c r="E70" s="6" t="s">
        <v>112</v>
      </c>
      <c r="F70" s="6" t="s">
        <v>113</v>
      </c>
      <c r="G70" s="7">
        <v>192.5</v>
      </c>
      <c r="H70" s="7">
        <f t="shared" si="7"/>
        <v>38.5</v>
      </c>
      <c r="I70" s="11">
        <v>82.72</v>
      </c>
      <c r="J70" s="11">
        <f t="shared" si="9"/>
        <v>33.088</v>
      </c>
      <c r="K70" s="11">
        <f t="shared" si="6"/>
        <v>71.588</v>
      </c>
      <c r="L70" s="5">
        <v>5</v>
      </c>
      <c r="M70" s="5"/>
      <c r="N70" s="5" t="s">
        <v>20</v>
      </c>
      <c r="O70" s="5"/>
    </row>
    <row r="71" customHeight="1" spans="1:15">
      <c r="A71" s="5">
        <v>69</v>
      </c>
      <c r="B71" s="6" t="s">
        <v>118</v>
      </c>
      <c r="C71" s="6" t="s">
        <v>17</v>
      </c>
      <c r="D71" s="6">
        <v>20240602705</v>
      </c>
      <c r="E71" s="6" t="s">
        <v>112</v>
      </c>
      <c r="F71" s="6" t="s">
        <v>113</v>
      </c>
      <c r="G71" s="7">
        <v>200.5</v>
      </c>
      <c r="H71" s="7">
        <f t="shared" si="7"/>
        <v>40.1</v>
      </c>
      <c r="I71" s="11">
        <v>78.62</v>
      </c>
      <c r="J71" s="11">
        <f t="shared" si="9"/>
        <v>31.448</v>
      </c>
      <c r="K71" s="11">
        <f t="shared" si="6"/>
        <v>71.548</v>
      </c>
      <c r="L71" s="5">
        <v>6</v>
      </c>
      <c r="M71" s="5"/>
      <c r="N71" s="5" t="s">
        <v>20</v>
      </c>
      <c r="O71" s="5"/>
    </row>
    <row r="72" customHeight="1" spans="1:15">
      <c r="A72" s="5">
        <v>70</v>
      </c>
      <c r="B72" s="6" t="s">
        <v>119</v>
      </c>
      <c r="C72" s="6" t="s">
        <v>17</v>
      </c>
      <c r="D72" s="6">
        <v>20240602707</v>
      </c>
      <c r="E72" s="6" t="s">
        <v>112</v>
      </c>
      <c r="F72" s="6" t="s">
        <v>113</v>
      </c>
      <c r="G72" s="7">
        <v>196.5</v>
      </c>
      <c r="H72" s="7">
        <f t="shared" si="7"/>
        <v>39.3</v>
      </c>
      <c r="I72" s="11">
        <v>79.97</v>
      </c>
      <c r="J72" s="11">
        <f t="shared" si="9"/>
        <v>31.988</v>
      </c>
      <c r="K72" s="11">
        <f t="shared" si="6"/>
        <v>71.288</v>
      </c>
      <c r="L72" s="5">
        <v>7</v>
      </c>
      <c r="M72" s="5"/>
      <c r="N72" s="5"/>
      <c r="O72" s="5"/>
    </row>
    <row r="73" customHeight="1" spans="1:15">
      <c r="A73" s="5">
        <v>71</v>
      </c>
      <c r="B73" s="6" t="s">
        <v>120</v>
      </c>
      <c r="C73" s="6" t="s">
        <v>38</v>
      </c>
      <c r="D73" s="6">
        <v>20240602706</v>
      </c>
      <c r="E73" s="6" t="s">
        <v>112</v>
      </c>
      <c r="F73" s="6" t="s">
        <v>113</v>
      </c>
      <c r="G73" s="7">
        <v>198</v>
      </c>
      <c r="H73" s="7">
        <f t="shared" si="7"/>
        <v>39.6</v>
      </c>
      <c r="I73" s="11">
        <v>78.96</v>
      </c>
      <c r="J73" s="11">
        <f t="shared" si="9"/>
        <v>31.584</v>
      </c>
      <c r="K73" s="11">
        <f t="shared" si="6"/>
        <v>71.184</v>
      </c>
      <c r="L73" s="5">
        <v>8</v>
      </c>
      <c r="M73" s="5"/>
      <c r="N73" s="5"/>
      <c r="O73" s="5"/>
    </row>
    <row r="74" customHeight="1" spans="1:15">
      <c r="A74" s="5">
        <v>72</v>
      </c>
      <c r="B74" s="6" t="s">
        <v>121</v>
      </c>
      <c r="C74" s="6" t="s">
        <v>17</v>
      </c>
      <c r="D74" s="6">
        <v>20240602708</v>
      </c>
      <c r="E74" s="6" t="s">
        <v>112</v>
      </c>
      <c r="F74" s="6" t="s">
        <v>113</v>
      </c>
      <c r="G74" s="7">
        <v>196</v>
      </c>
      <c r="H74" s="7">
        <f t="shared" si="7"/>
        <v>39.2</v>
      </c>
      <c r="I74" s="11">
        <v>77.7</v>
      </c>
      <c r="J74" s="11">
        <f t="shared" si="9"/>
        <v>31.08</v>
      </c>
      <c r="K74" s="11">
        <f t="shared" si="6"/>
        <v>70.28</v>
      </c>
      <c r="L74" s="5">
        <v>9</v>
      </c>
      <c r="M74" s="5"/>
      <c r="N74" s="5"/>
      <c r="O74" s="5"/>
    </row>
    <row r="75" customHeight="1" spans="1:15">
      <c r="A75" s="5">
        <v>73</v>
      </c>
      <c r="B75" s="6" t="s">
        <v>122</v>
      </c>
      <c r="C75" s="6" t="s">
        <v>38</v>
      </c>
      <c r="D75" s="6">
        <v>20240602711</v>
      </c>
      <c r="E75" s="6" t="s">
        <v>112</v>
      </c>
      <c r="F75" s="6" t="s">
        <v>113</v>
      </c>
      <c r="G75" s="7">
        <v>192.5</v>
      </c>
      <c r="H75" s="7">
        <f t="shared" si="7"/>
        <v>38.5</v>
      </c>
      <c r="I75" s="11">
        <v>78.56</v>
      </c>
      <c r="J75" s="11">
        <f t="shared" si="9"/>
        <v>31.424</v>
      </c>
      <c r="K75" s="11">
        <f t="shared" si="6"/>
        <v>69.924</v>
      </c>
      <c r="L75" s="5">
        <v>10</v>
      </c>
      <c r="M75" s="5"/>
      <c r="N75" s="5"/>
      <c r="O75" s="5"/>
    </row>
    <row r="76" customHeight="1" spans="1:15">
      <c r="A76" s="5">
        <v>74</v>
      </c>
      <c r="B76" s="6" t="s">
        <v>123</v>
      </c>
      <c r="C76" s="6" t="s">
        <v>17</v>
      </c>
      <c r="D76" s="6">
        <v>20240602712</v>
      </c>
      <c r="E76" s="6" t="s">
        <v>112</v>
      </c>
      <c r="F76" s="6" t="s">
        <v>113</v>
      </c>
      <c r="G76" s="7">
        <v>192.5</v>
      </c>
      <c r="H76" s="7">
        <f t="shared" si="7"/>
        <v>38.5</v>
      </c>
      <c r="I76" s="11">
        <v>78.54</v>
      </c>
      <c r="J76" s="11">
        <f t="shared" si="9"/>
        <v>31.416</v>
      </c>
      <c r="K76" s="11">
        <f t="shared" si="6"/>
        <v>69.916</v>
      </c>
      <c r="L76" s="5">
        <v>11</v>
      </c>
      <c r="M76" s="5"/>
      <c r="N76" s="5"/>
      <c r="O76" s="5"/>
    </row>
    <row r="77" customHeight="1" spans="1:15">
      <c r="A77" s="5">
        <v>75</v>
      </c>
      <c r="B77" s="6" t="s">
        <v>124</v>
      </c>
      <c r="C77" s="6" t="s">
        <v>38</v>
      </c>
      <c r="D77" s="6">
        <v>20240602715</v>
      </c>
      <c r="E77" s="6" t="s">
        <v>112</v>
      </c>
      <c r="F77" s="6" t="s">
        <v>113</v>
      </c>
      <c r="G77" s="7">
        <v>189.5</v>
      </c>
      <c r="H77" s="7">
        <f t="shared" si="7"/>
        <v>37.9</v>
      </c>
      <c r="I77" s="11">
        <v>78.82</v>
      </c>
      <c r="J77" s="11">
        <f t="shared" si="9"/>
        <v>31.528</v>
      </c>
      <c r="K77" s="11">
        <f t="shared" si="6"/>
        <v>69.428</v>
      </c>
      <c r="L77" s="5">
        <v>12</v>
      </c>
      <c r="M77" s="5"/>
      <c r="N77" s="5"/>
      <c r="O77" s="5"/>
    </row>
    <row r="78" customHeight="1" spans="1:15">
      <c r="A78" s="5">
        <v>76</v>
      </c>
      <c r="B78" s="6" t="s">
        <v>125</v>
      </c>
      <c r="C78" s="6" t="s">
        <v>38</v>
      </c>
      <c r="D78" s="6">
        <v>20240602713</v>
      </c>
      <c r="E78" s="6" t="s">
        <v>112</v>
      </c>
      <c r="F78" s="6" t="s">
        <v>113</v>
      </c>
      <c r="G78" s="7">
        <v>190</v>
      </c>
      <c r="H78" s="7">
        <f t="shared" si="7"/>
        <v>38</v>
      </c>
      <c r="I78" s="11">
        <v>78.1</v>
      </c>
      <c r="J78" s="11">
        <f t="shared" si="9"/>
        <v>31.24</v>
      </c>
      <c r="K78" s="11">
        <f t="shared" si="6"/>
        <v>69.24</v>
      </c>
      <c r="L78" s="5">
        <v>13</v>
      </c>
      <c r="M78" s="5"/>
      <c r="N78" s="5"/>
      <c r="O78" s="5"/>
    </row>
    <row r="79" customHeight="1" spans="1:15">
      <c r="A79" s="5">
        <v>77</v>
      </c>
      <c r="B79" s="6" t="s">
        <v>126</v>
      </c>
      <c r="C79" s="6" t="s">
        <v>38</v>
      </c>
      <c r="D79" s="6">
        <v>20240602716</v>
      </c>
      <c r="E79" s="6" t="s">
        <v>112</v>
      </c>
      <c r="F79" s="6" t="s">
        <v>113</v>
      </c>
      <c r="G79" s="7">
        <v>189</v>
      </c>
      <c r="H79" s="7">
        <f t="shared" si="7"/>
        <v>37.8</v>
      </c>
      <c r="I79" s="11">
        <v>78.48</v>
      </c>
      <c r="J79" s="11">
        <f t="shared" si="9"/>
        <v>31.392</v>
      </c>
      <c r="K79" s="11">
        <f t="shared" si="6"/>
        <v>69.192</v>
      </c>
      <c r="L79" s="5">
        <v>14</v>
      </c>
      <c r="M79" s="5"/>
      <c r="N79" s="5"/>
      <c r="O79" s="5"/>
    </row>
    <row r="80" customHeight="1" spans="1:15">
      <c r="A80" s="5">
        <v>78</v>
      </c>
      <c r="B80" s="6" t="s">
        <v>127</v>
      </c>
      <c r="C80" s="6" t="s">
        <v>38</v>
      </c>
      <c r="D80" s="6">
        <v>20240602719</v>
      </c>
      <c r="E80" s="6" t="s">
        <v>112</v>
      </c>
      <c r="F80" s="6" t="s">
        <v>113</v>
      </c>
      <c r="G80" s="7">
        <v>187</v>
      </c>
      <c r="H80" s="7">
        <f t="shared" si="7"/>
        <v>37.4</v>
      </c>
      <c r="I80" s="11">
        <v>78.3</v>
      </c>
      <c r="J80" s="11">
        <f t="shared" si="9"/>
        <v>31.32</v>
      </c>
      <c r="K80" s="11">
        <f t="shared" si="6"/>
        <v>68.72</v>
      </c>
      <c r="L80" s="5">
        <v>15</v>
      </c>
      <c r="M80" s="5"/>
      <c r="N80" s="5"/>
      <c r="O80" s="5"/>
    </row>
    <row r="81" customHeight="1" spans="1:15">
      <c r="A81" s="5">
        <v>79</v>
      </c>
      <c r="B81" s="6" t="s">
        <v>128</v>
      </c>
      <c r="C81" s="6" t="s">
        <v>17</v>
      </c>
      <c r="D81" s="6">
        <v>20240602717</v>
      </c>
      <c r="E81" s="6" t="s">
        <v>112</v>
      </c>
      <c r="F81" s="6" t="s">
        <v>113</v>
      </c>
      <c r="G81" s="7">
        <v>187.5</v>
      </c>
      <c r="H81" s="7">
        <f t="shared" si="7"/>
        <v>37.5</v>
      </c>
      <c r="I81" s="11">
        <v>78</v>
      </c>
      <c r="J81" s="11">
        <f t="shared" si="9"/>
        <v>31.2</v>
      </c>
      <c r="K81" s="11">
        <f t="shared" si="6"/>
        <v>68.7</v>
      </c>
      <c r="L81" s="5">
        <v>16</v>
      </c>
      <c r="M81" s="5"/>
      <c r="N81" s="5"/>
      <c r="O81" s="5"/>
    </row>
    <row r="82" customHeight="1" spans="1:15">
      <c r="A82" s="5">
        <v>80</v>
      </c>
      <c r="B82" s="6" t="s">
        <v>129</v>
      </c>
      <c r="C82" s="6" t="s">
        <v>17</v>
      </c>
      <c r="D82" s="6">
        <v>20240602718</v>
      </c>
      <c r="E82" s="6" t="s">
        <v>112</v>
      </c>
      <c r="F82" s="6" t="s">
        <v>113</v>
      </c>
      <c r="G82" s="7">
        <v>187</v>
      </c>
      <c r="H82" s="7">
        <f t="shared" si="7"/>
        <v>37.4</v>
      </c>
      <c r="I82" s="11">
        <v>77.98</v>
      </c>
      <c r="J82" s="11">
        <f t="shared" si="9"/>
        <v>31.192</v>
      </c>
      <c r="K82" s="11">
        <f t="shared" si="6"/>
        <v>68.592</v>
      </c>
      <c r="L82" s="5">
        <v>17</v>
      </c>
      <c r="M82" s="5"/>
      <c r="N82" s="5"/>
      <c r="O82" s="5"/>
    </row>
    <row r="83" customHeight="1" spans="1:15">
      <c r="A83" s="5">
        <v>81</v>
      </c>
      <c r="B83" s="6" t="s">
        <v>130</v>
      </c>
      <c r="C83" s="6" t="s">
        <v>38</v>
      </c>
      <c r="D83" s="6">
        <v>20240602709</v>
      </c>
      <c r="E83" s="6" t="s">
        <v>112</v>
      </c>
      <c r="F83" s="6" t="s">
        <v>113</v>
      </c>
      <c r="G83" s="7">
        <v>194.5</v>
      </c>
      <c r="H83" s="7">
        <f t="shared" si="7"/>
        <v>38.9</v>
      </c>
      <c r="I83" s="11">
        <v>70.48</v>
      </c>
      <c r="J83" s="11">
        <f t="shared" si="9"/>
        <v>28.192</v>
      </c>
      <c r="K83" s="11">
        <f t="shared" si="6"/>
        <v>67.092</v>
      </c>
      <c r="L83" s="5">
        <v>18</v>
      </c>
      <c r="M83" s="5"/>
      <c r="N83" s="5"/>
      <c r="O83" s="5"/>
    </row>
    <row r="84" customHeight="1" spans="1:15">
      <c r="A84" s="5">
        <v>82</v>
      </c>
      <c r="B84" s="6" t="s">
        <v>131</v>
      </c>
      <c r="C84" s="6" t="s">
        <v>17</v>
      </c>
      <c r="D84" s="6">
        <v>20240602714</v>
      </c>
      <c r="E84" s="6" t="s">
        <v>112</v>
      </c>
      <c r="F84" s="6" t="s">
        <v>113</v>
      </c>
      <c r="G84" s="7">
        <v>189.5</v>
      </c>
      <c r="H84" s="7">
        <f t="shared" si="7"/>
        <v>37.9</v>
      </c>
      <c r="I84" s="11">
        <v>70.92</v>
      </c>
      <c r="J84" s="11">
        <f t="shared" si="9"/>
        <v>28.368</v>
      </c>
      <c r="K84" s="11">
        <f t="shared" si="6"/>
        <v>66.268</v>
      </c>
      <c r="L84" s="5">
        <v>19</v>
      </c>
      <c r="M84" s="5"/>
      <c r="N84" s="5"/>
      <c r="O84" s="5"/>
    </row>
    <row r="85" customHeight="1" spans="1:15">
      <c r="A85" s="5">
        <v>83</v>
      </c>
      <c r="B85" s="6" t="s">
        <v>132</v>
      </c>
      <c r="C85" s="6" t="s">
        <v>38</v>
      </c>
      <c r="D85" s="6">
        <v>20240602720</v>
      </c>
      <c r="E85" s="6" t="s">
        <v>133</v>
      </c>
      <c r="F85" s="6" t="s">
        <v>134</v>
      </c>
      <c r="G85" s="7">
        <v>162.5</v>
      </c>
      <c r="H85" s="7">
        <f t="shared" si="7"/>
        <v>32.5</v>
      </c>
      <c r="I85" s="11">
        <v>75.72</v>
      </c>
      <c r="J85" s="11">
        <f t="shared" si="9"/>
        <v>30.288</v>
      </c>
      <c r="K85" s="11">
        <f t="shared" si="6"/>
        <v>62.788</v>
      </c>
      <c r="L85" s="5">
        <v>1</v>
      </c>
      <c r="M85" s="5"/>
      <c r="N85" s="5" t="s">
        <v>20</v>
      </c>
      <c r="O85" s="5"/>
    </row>
    <row r="86" customHeight="1" spans="1:15">
      <c r="A86" s="5">
        <v>84</v>
      </c>
      <c r="B86" s="6" t="s">
        <v>135</v>
      </c>
      <c r="C86" s="6" t="s">
        <v>38</v>
      </c>
      <c r="D86" s="6">
        <v>20240602721</v>
      </c>
      <c r="E86" s="6" t="s">
        <v>133</v>
      </c>
      <c r="F86" s="6" t="s">
        <v>134</v>
      </c>
      <c r="G86" s="7">
        <v>131.5</v>
      </c>
      <c r="H86" s="7">
        <f t="shared" si="7"/>
        <v>26.3</v>
      </c>
      <c r="I86" s="11">
        <v>78.08</v>
      </c>
      <c r="J86" s="11">
        <f t="shared" si="9"/>
        <v>31.232</v>
      </c>
      <c r="K86" s="11">
        <f t="shared" si="6"/>
        <v>57.532</v>
      </c>
      <c r="L86" s="5">
        <v>2</v>
      </c>
      <c r="M86" s="5"/>
      <c r="N86" s="5"/>
      <c r="O86" s="5"/>
    </row>
    <row r="87" customHeight="1" spans="1:15">
      <c r="A87" s="5">
        <v>85</v>
      </c>
      <c r="B87" s="6" t="s">
        <v>136</v>
      </c>
      <c r="C87" s="6" t="s">
        <v>17</v>
      </c>
      <c r="D87" s="6">
        <v>20240602722</v>
      </c>
      <c r="E87" s="6" t="s">
        <v>137</v>
      </c>
      <c r="F87" s="6" t="s">
        <v>138</v>
      </c>
      <c r="G87" s="7">
        <v>204.5</v>
      </c>
      <c r="H87" s="7">
        <f t="shared" si="7"/>
        <v>40.9</v>
      </c>
      <c r="I87" s="11">
        <v>78.78</v>
      </c>
      <c r="J87" s="11">
        <f t="shared" si="9"/>
        <v>31.512</v>
      </c>
      <c r="K87" s="11">
        <f t="shared" si="6"/>
        <v>72.412</v>
      </c>
      <c r="L87" s="5">
        <v>1</v>
      </c>
      <c r="M87" s="5"/>
      <c r="N87" s="5" t="s">
        <v>20</v>
      </c>
      <c r="O87" s="5"/>
    </row>
    <row r="88" customHeight="1" spans="1:15">
      <c r="A88" s="5">
        <v>86</v>
      </c>
      <c r="B88" s="6" t="s">
        <v>139</v>
      </c>
      <c r="C88" s="6" t="s">
        <v>38</v>
      </c>
      <c r="D88" s="6">
        <v>20240602723</v>
      </c>
      <c r="E88" s="6" t="s">
        <v>137</v>
      </c>
      <c r="F88" s="6" t="s">
        <v>138</v>
      </c>
      <c r="G88" s="7">
        <v>183.5</v>
      </c>
      <c r="H88" s="7">
        <f t="shared" si="7"/>
        <v>36.7</v>
      </c>
      <c r="I88" s="11">
        <v>67.96</v>
      </c>
      <c r="J88" s="11">
        <f t="shared" si="9"/>
        <v>27.184</v>
      </c>
      <c r="K88" s="11">
        <f t="shared" si="6"/>
        <v>63.884</v>
      </c>
      <c r="L88" s="5">
        <v>2</v>
      </c>
      <c r="M88" s="5"/>
      <c r="N88" s="5"/>
      <c r="O88" s="5"/>
    </row>
    <row r="89" customHeight="1" spans="1:15">
      <c r="A89" s="5">
        <v>87</v>
      </c>
      <c r="B89" s="6" t="s">
        <v>140</v>
      </c>
      <c r="C89" s="6" t="s">
        <v>38</v>
      </c>
      <c r="D89" s="6">
        <v>20240602724</v>
      </c>
      <c r="E89" s="6" t="s">
        <v>137</v>
      </c>
      <c r="F89" s="6" t="s">
        <v>138</v>
      </c>
      <c r="G89" s="7">
        <v>180.5</v>
      </c>
      <c r="H89" s="7">
        <f t="shared" si="7"/>
        <v>36.1</v>
      </c>
      <c r="I89" s="11">
        <v>68.46</v>
      </c>
      <c r="J89" s="11">
        <f t="shared" si="9"/>
        <v>27.384</v>
      </c>
      <c r="K89" s="11">
        <f t="shared" si="6"/>
        <v>63.484</v>
      </c>
      <c r="L89" s="5">
        <v>3</v>
      </c>
      <c r="M89" s="5"/>
      <c r="N89" s="5"/>
      <c r="O89" s="5"/>
    </row>
    <row r="90" customHeight="1" spans="1:15">
      <c r="A90" s="5">
        <v>88</v>
      </c>
      <c r="B90" s="6" t="s">
        <v>141</v>
      </c>
      <c r="C90" s="6" t="s">
        <v>17</v>
      </c>
      <c r="D90" s="6">
        <v>20240602725</v>
      </c>
      <c r="E90" s="6" t="s">
        <v>142</v>
      </c>
      <c r="F90" s="6" t="s">
        <v>143</v>
      </c>
      <c r="G90" s="7">
        <v>193</v>
      </c>
      <c r="H90" s="7">
        <f t="shared" si="7"/>
        <v>38.6</v>
      </c>
      <c r="I90" s="11">
        <v>77.1</v>
      </c>
      <c r="J90" s="11">
        <f t="shared" si="9"/>
        <v>30.84</v>
      </c>
      <c r="K90" s="11">
        <f t="shared" si="6"/>
        <v>69.44</v>
      </c>
      <c r="L90" s="5">
        <v>1</v>
      </c>
      <c r="M90" s="5"/>
      <c r="N90" s="5" t="s">
        <v>20</v>
      </c>
      <c r="O90" s="5"/>
    </row>
    <row r="91" customHeight="1" spans="1:15">
      <c r="A91" s="5">
        <v>89</v>
      </c>
      <c r="B91" s="6" t="s">
        <v>144</v>
      </c>
      <c r="C91" s="6" t="s">
        <v>17</v>
      </c>
      <c r="D91" s="6">
        <v>20240602726</v>
      </c>
      <c r="E91" s="6" t="s">
        <v>142</v>
      </c>
      <c r="F91" s="6" t="s">
        <v>143</v>
      </c>
      <c r="G91" s="7">
        <v>182.5</v>
      </c>
      <c r="H91" s="7">
        <f t="shared" si="7"/>
        <v>36.5</v>
      </c>
      <c r="I91" s="11">
        <v>78.66</v>
      </c>
      <c r="J91" s="11">
        <f t="shared" si="9"/>
        <v>31.464</v>
      </c>
      <c r="K91" s="11">
        <f t="shared" si="6"/>
        <v>67.964</v>
      </c>
      <c r="L91" s="5">
        <v>2</v>
      </c>
      <c r="M91" s="5"/>
      <c r="N91" s="5"/>
      <c r="O91" s="5"/>
    </row>
    <row r="92" customHeight="1" spans="1:15">
      <c r="A92" s="5">
        <v>90</v>
      </c>
      <c r="B92" s="6" t="s">
        <v>145</v>
      </c>
      <c r="C92" s="6" t="s">
        <v>17</v>
      </c>
      <c r="D92" s="6">
        <v>20240602727</v>
      </c>
      <c r="E92" s="6" t="s">
        <v>142</v>
      </c>
      <c r="F92" s="6" t="s">
        <v>143</v>
      </c>
      <c r="G92" s="7">
        <v>179</v>
      </c>
      <c r="H92" s="7">
        <f t="shared" si="7"/>
        <v>35.8</v>
      </c>
      <c r="I92" s="11">
        <v>78.28</v>
      </c>
      <c r="J92" s="11">
        <f t="shared" si="9"/>
        <v>31.312</v>
      </c>
      <c r="K92" s="11">
        <f t="shared" si="6"/>
        <v>67.112</v>
      </c>
      <c r="L92" s="5">
        <v>3</v>
      </c>
      <c r="M92" s="5"/>
      <c r="N92" s="5"/>
      <c r="O92" s="5"/>
    </row>
    <row r="93" customHeight="1" spans="1:15">
      <c r="A93" s="5">
        <v>91</v>
      </c>
      <c r="B93" s="8" t="s">
        <v>146</v>
      </c>
      <c r="C93" s="8" t="s">
        <v>17</v>
      </c>
      <c r="D93" s="8">
        <v>20240602416</v>
      </c>
      <c r="E93" s="8" t="s">
        <v>147</v>
      </c>
      <c r="F93" s="6" t="s">
        <v>148</v>
      </c>
      <c r="G93" s="12"/>
      <c r="H93" s="7"/>
      <c r="I93" s="11">
        <v>83.7</v>
      </c>
      <c r="J93" s="11">
        <v>83.7</v>
      </c>
      <c r="K93" s="11">
        <v>83.7</v>
      </c>
      <c r="L93" s="12">
        <v>1</v>
      </c>
      <c r="M93" s="12" t="s">
        <v>20</v>
      </c>
      <c r="N93" s="5"/>
      <c r="O93" s="13" t="s">
        <v>149</v>
      </c>
    </row>
    <row r="94" customHeight="1" spans="1:15">
      <c r="A94" s="5">
        <v>92</v>
      </c>
      <c r="B94" s="8" t="s">
        <v>150</v>
      </c>
      <c r="C94" s="8" t="s">
        <v>17</v>
      </c>
      <c r="D94" s="8">
        <v>20240602402</v>
      </c>
      <c r="E94" s="8" t="s">
        <v>147</v>
      </c>
      <c r="F94" s="6" t="s">
        <v>148</v>
      </c>
      <c r="G94" s="12"/>
      <c r="H94" s="7"/>
      <c r="I94" s="11">
        <v>82.78</v>
      </c>
      <c r="J94" s="11">
        <v>82.78</v>
      </c>
      <c r="K94" s="11">
        <v>82.78</v>
      </c>
      <c r="L94" s="12">
        <v>2</v>
      </c>
      <c r="M94" s="12"/>
      <c r="N94" s="5"/>
      <c r="O94" s="13" t="s">
        <v>149</v>
      </c>
    </row>
    <row r="95" customHeight="1" spans="1:15">
      <c r="A95" s="5">
        <v>93</v>
      </c>
      <c r="B95" s="8" t="s">
        <v>151</v>
      </c>
      <c r="C95" s="8" t="s">
        <v>17</v>
      </c>
      <c r="D95" s="8">
        <v>20240602413</v>
      </c>
      <c r="E95" s="8" t="s">
        <v>147</v>
      </c>
      <c r="F95" s="6" t="s">
        <v>148</v>
      </c>
      <c r="G95" s="12"/>
      <c r="H95" s="7"/>
      <c r="I95" s="11">
        <v>81.5</v>
      </c>
      <c r="J95" s="11">
        <v>81.5</v>
      </c>
      <c r="K95" s="11">
        <v>81.5</v>
      </c>
      <c r="L95" s="12">
        <v>3</v>
      </c>
      <c r="M95" s="12"/>
      <c r="N95" s="5"/>
      <c r="O95" s="13" t="s">
        <v>149</v>
      </c>
    </row>
    <row r="96" customHeight="1" spans="1:15">
      <c r="A96" s="5">
        <v>94</v>
      </c>
      <c r="B96" s="8" t="s">
        <v>152</v>
      </c>
      <c r="C96" s="8" t="s">
        <v>17</v>
      </c>
      <c r="D96" s="8">
        <v>20240602421</v>
      </c>
      <c r="E96" s="8" t="s">
        <v>147</v>
      </c>
      <c r="F96" s="6" t="s">
        <v>148</v>
      </c>
      <c r="G96" s="12"/>
      <c r="H96" s="7"/>
      <c r="I96" s="11">
        <v>79.58</v>
      </c>
      <c r="J96" s="11">
        <v>79.58</v>
      </c>
      <c r="K96" s="11">
        <v>79.58</v>
      </c>
      <c r="L96" s="12">
        <v>4</v>
      </c>
      <c r="M96" s="12"/>
      <c r="N96" s="5"/>
      <c r="O96" s="13" t="s">
        <v>149</v>
      </c>
    </row>
    <row r="97" customHeight="1" spans="1:15">
      <c r="A97" s="5">
        <v>95</v>
      </c>
      <c r="B97" s="8" t="s">
        <v>153</v>
      </c>
      <c r="C97" s="8" t="s">
        <v>17</v>
      </c>
      <c r="D97" s="8">
        <v>20240602412</v>
      </c>
      <c r="E97" s="8" t="s">
        <v>147</v>
      </c>
      <c r="F97" s="6" t="s">
        <v>148</v>
      </c>
      <c r="G97" s="12"/>
      <c r="H97" s="7"/>
      <c r="I97" s="11">
        <v>79</v>
      </c>
      <c r="J97" s="11">
        <v>79</v>
      </c>
      <c r="K97" s="11">
        <v>79</v>
      </c>
      <c r="L97" s="12">
        <v>5</v>
      </c>
      <c r="M97" s="12"/>
      <c r="N97" s="5"/>
      <c r="O97" s="13" t="s">
        <v>149</v>
      </c>
    </row>
    <row r="98" customHeight="1" spans="1:15">
      <c r="A98" s="5">
        <v>96</v>
      </c>
      <c r="B98" s="8" t="s">
        <v>154</v>
      </c>
      <c r="C98" s="8" t="s">
        <v>17</v>
      </c>
      <c r="D98" s="8">
        <v>20240602418</v>
      </c>
      <c r="E98" s="8" t="s">
        <v>147</v>
      </c>
      <c r="F98" s="6" t="s">
        <v>148</v>
      </c>
      <c r="G98" s="12"/>
      <c r="H98" s="7"/>
      <c r="I98" s="14">
        <v>78.38</v>
      </c>
      <c r="J98" s="11">
        <v>78.38</v>
      </c>
      <c r="K98" s="14">
        <v>78.38</v>
      </c>
      <c r="L98" s="12">
        <v>6</v>
      </c>
      <c r="M98" s="12"/>
      <c r="N98" s="5"/>
      <c r="O98" s="13" t="s">
        <v>149</v>
      </c>
    </row>
    <row r="99" customHeight="1" spans="1:15">
      <c r="A99" s="5">
        <v>97</v>
      </c>
      <c r="B99" s="8" t="s">
        <v>155</v>
      </c>
      <c r="C99" s="8" t="s">
        <v>17</v>
      </c>
      <c r="D99" s="8">
        <v>20240602404</v>
      </c>
      <c r="E99" s="8" t="s">
        <v>147</v>
      </c>
      <c r="F99" s="6" t="s">
        <v>148</v>
      </c>
      <c r="G99" s="12"/>
      <c r="H99" s="7"/>
      <c r="I99" s="11">
        <v>77.8</v>
      </c>
      <c r="J99" s="11">
        <v>77.8</v>
      </c>
      <c r="K99" s="11">
        <v>77.8</v>
      </c>
      <c r="L99" s="5">
        <v>7</v>
      </c>
      <c r="M99" s="5"/>
      <c r="N99" s="5"/>
      <c r="O99" s="13" t="s">
        <v>149</v>
      </c>
    </row>
    <row r="100" customHeight="1" spans="1:15">
      <c r="A100" s="5">
        <v>98</v>
      </c>
      <c r="B100" s="8" t="s">
        <v>156</v>
      </c>
      <c r="C100" s="8" t="s">
        <v>17</v>
      </c>
      <c r="D100" s="8">
        <v>20240602407</v>
      </c>
      <c r="E100" s="8" t="s">
        <v>147</v>
      </c>
      <c r="F100" s="6" t="s">
        <v>148</v>
      </c>
      <c r="G100" s="12"/>
      <c r="H100" s="7"/>
      <c r="I100" s="11">
        <v>77.64</v>
      </c>
      <c r="J100" s="11">
        <v>77.64</v>
      </c>
      <c r="K100" s="11">
        <v>77.64</v>
      </c>
      <c r="L100" s="5">
        <v>8</v>
      </c>
      <c r="M100" s="5"/>
      <c r="N100" s="5"/>
      <c r="O100" s="13" t="s">
        <v>149</v>
      </c>
    </row>
    <row r="101" customHeight="1" spans="1:15">
      <c r="A101" s="5">
        <v>99</v>
      </c>
      <c r="B101" s="8" t="s">
        <v>111</v>
      </c>
      <c r="C101" s="8" t="s">
        <v>17</v>
      </c>
      <c r="D101" s="8">
        <v>20240602406</v>
      </c>
      <c r="E101" s="8" t="s">
        <v>147</v>
      </c>
      <c r="F101" s="6" t="s">
        <v>148</v>
      </c>
      <c r="G101" s="12"/>
      <c r="H101" s="7"/>
      <c r="I101" s="11">
        <v>77.36</v>
      </c>
      <c r="J101" s="11">
        <v>77.36</v>
      </c>
      <c r="K101" s="11">
        <v>77.36</v>
      </c>
      <c r="L101" s="5">
        <v>9</v>
      </c>
      <c r="M101" s="5"/>
      <c r="N101" s="5"/>
      <c r="O101" s="13" t="s">
        <v>149</v>
      </c>
    </row>
    <row r="102" customHeight="1" spans="1:15">
      <c r="A102" s="5">
        <v>100</v>
      </c>
      <c r="B102" s="8" t="s">
        <v>157</v>
      </c>
      <c r="C102" s="8" t="s">
        <v>17</v>
      </c>
      <c r="D102" s="8">
        <v>20240602410</v>
      </c>
      <c r="E102" s="8" t="s">
        <v>147</v>
      </c>
      <c r="F102" s="6" t="s">
        <v>148</v>
      </c>
      <c r="G102" s="12"/>
      <c r="H102" s="7"/>
      <c r="I102" s="11">
        <v>76.84</v>
      </c>
      <c r="J102" s="11">
        <v>76.84</v>
      </c>
      <c r="K102" s="11">
        <v>76.84</v>
      </c>
      <c r="L102" s="5">
        <v>10</v>
      </c>
      <c r="M102" s="5"/>
      <c r="N102" s="5"/>
      <c r="O102" s="13" t="s">
        <v>149</v>
      </c>
    </row>
    <row r="103" customHeight="1" spans="1:15">
      <c r="A103" s="5">
        <v>101</v>
      </c>
      <c r="B103" s="8" t="s">
        <v>158</v>
      </c>
      <c r="C103" s="8" t="s">
        <v>17</v>
      </c>
      <c r="D103" s="8">
        <v>20240602401</v>
      </c>
      <c r="E103" s="8" t="s">
        <v>147</v>
      </c>
      <c r="F103" s="6" t="s">
        <v>148</v>
      </c>
      <c r="G103" s="12"/>
      <c r="H103" s="7"/>
      <c r="I103" s="11">
        <v>76.66</v>
      </c>
      <c r="J103" s="11">
        <v>76.66</v>
      </c>
      <c r="K103" s="11">
        <v>76.66</v>
      </c>
      <c r="L103" s="5">
        <v>11</v>
      </c>
      <c r="M103" s="5"/>
      <c r="N103" s="5"/>
      <c r="O103" s="13" t="s">
        <v>149</v>
      </c>
    </row>
    <row r="104" customHeight="1" spans="1:15">
      <c r="A104" s="5">
        <v>102</v>
      </c>
      <c r="B104" s="8" t="s">
        <v>159</v>
      </c>
      <c r="C104" s="8" t="s">
        <v>17</v>
      </c>
      <c r="D104" s="8">
        <v>20240602403</v>
      </c>
      <c r="E104" s="8" t="s">
        <v>147</v>
      </c>
      <c r="F104" s="6" t="s">
        <v>148</v>
      </c>
      <c r="G104" s="12"/>
      <c r="H104" s="7"/>
      <c r="I104" s="11">
        <v>76.4</v>
      </c>
      <c r="J104" s="11">
        <v>76.4</v>
      </c>
      <c r="K104" s="11">
        <v>76.4</v>
      </c>
      <c r="L104" s="5">
        <v>12</v>
      </c>
      <c r="M104" s="5"/>
      <c r="N104" s="5"/>
      <c r="O104" s="13" t="s">
        <v>149</v>
      </c>
    </row>
    <row r="105" customHeight="1" spans="1:15">
      <c r="A105" s="5">
        <v>103</v>
      </c>
      <c r="B105" s="8" t="s">
        <v>160</v>
      </c>
      <c r="C105" s="8" t="s">
        <v>17</v>
      </c>
      <c r="D105" s="8">
        <v>20240602415</v>
      </c>
      <c r="E105" s="8" t="s">
        <v>147</v>
      </c>
      <c r="F105" s="6" t="s">
        <v>148</v>
      </c>
      <c r="G105" s="12"/>
      <c r="H105" s="7"/>
      <c r="I105" s="11">
        <v>73.96</v>
      </c>
      <c r="J105" s="11">
        <v>73.96</v>
      </c>
      <c r="K105" s="11">
        <v>73.96</v>
      </c>
      <c r="L105" s="5">
        <v>13</v>
      </c>
      <c r="M105" s="5"/>
      <c r="N105" s="5"/>
      <c r="O105" s="13" t="s">
        <v>149</v>
      </c>
    </row>
    <row r="106" customHeight="1" spans="1:15">
      <c r="A106" s="5">
        <v>104</v>
      </c>
      <c r="B106" s="8" t="s">
        <v>161</v>
      </c>
      <c r="C106" s="8" t="s">
        <v>38</v>
      </c>
      <c r="D106" s="8">
        <v>20240602301</v>
      </c>
      <c r="E106" s="8" t="s">
        <v>162</v>
      </c>
      <c r="F106" s="6" t="s">
        <v>148</v>
      </c>
      <c r="G106" s="12"/>
      <c r="H106" s="7"/>
      <c r="I106" s="11">
        <v>81.16</v>
      </c>
      <c r="J106" s="11">
        <v>81.16</v>
      </c>
      <c r="K106" s="11">
        <v>81.16</v>
      </c>
      <c r="L106" s="5">
        <v>1</v>
      </c>
      <c r="M106" s="5" t="s">
        <v>20</v>
      </c>
      <c r="N106" s="5"/>
      <c r="O106" s="13" t="s">
        <v>149</v>
      </c>
    </row>
    <row r="107" customHeight="1" spans="1:15">
      <c r="A107" s="5">
        <v>105</v>
      </c>
      <c r="B107" s="8" t="s">
        <v>163</v>
      </c>
      <c r="C107" s="8" t="s">
        <v>38</v>
      </c>
      <c r="D107" s="8">
        <v>20240602302</v>
      </c>
      <c r="E107" s="8" t="s">
        <v>162</v>
      </c>
      <c r="F107" s="6" t="s">
        <v>148</v>
      </c>
      <c r="G107" s="12"/>
      <c r="H107" s="7"/>
      <c r="I107" s="11">
        <v>81.14</v>
      </c>
      <c r="J107" s="11">
        <v>81.14</v>
      </c>
      <c r="K107" s="11">
        <v>81.14</v>
      </c>
      <c r="L107" s="5">
        <v>2</v>
      </c>
      <c r="M107" s="5"/>
      <c r="N107" s="5"/>
      <c r="O107" s="13" t="s">
        <v>149</v>
      </c>
    </row>
    <row r="108" customHeight="1" spans="1:15">
      <c r="A108" s="5">
        <v>106</v>
      </c>
      <c r="B108" s="8" t="s">
        <v>164</v>
      </c>
      <c r="C108" s="8" t="s">
        <v>38</v>
      </c>
      <c r="D108" s="8">
        <v>20240602303</v>
      </c>
      <c r="E108" s="8" t="s">
        <v>162</v>
      </c>
      <c r="F108" s="6" t="s">
        <v>148</v>
      </c>
      <c r="G108" s="12"/>
      <c r="H108" s="7"/>
      <c r="I108" s="11">
        <v>78.1</v>
      </c>
      <c r="J108" s="11">
        <v>78.1</v>
      </c>
      <c r="K108" s="11">
        <v>78.1</v>
      </c>
      <c r="L108" s="5">
        <v>3</v>
      </c>
      <c r="M108" s="5"/>
      <c r="N108" s="5"/>
      <c r="O108" s="13" t="s">
        <v>149</v>
      </c>
    </row>
    <row r="109" customHeight="1" spans="1:15">
      <c r="A109" s="5">
        <v>107</v>
      </c>
      <c r="B109" s="6" t="s">
        <v>165</v>
      </c>
      <c r="C109" s="6" t="s">
        <v>17</v>
      </c>
      <c r="D109" s="6">
        <v>20240602206</v>
      </c>
      <c r="E109" s="6" t="s">
        <v>166</v>
      </c>
      <c r="F109" s="6" t="s">
        <v>148</v>
      </c>
      <c r="G109" s="12"/>
      <c r="H109" s="7"/>
      <c r="I109" s="5">
        <v>81.84</v>
      </c>
      <c r="J109" s="11">
        <v>81.84</v>
      </c>
      <c r="K109" s="11">
        <v>81.84</v>
      </c>
      <c r="L109" s="5">
        <v>1</v>
      </c>
      <c r="M109" s="5" t="s">
        <v>20</v>
      </c>
      <c r="N109" s="5"/>
      <c r="O109" s="13" t="s">
        <v>149</v>
      </c>
    </row>
    <row r="110" customHeight="1" spans="1:15">
      <c r="A110" s="5">
        <v>108</v>
      </c>
      <c r="B110" s="6" t="s">
        <v>167</v>
      </c>
      <c r="C110" s="6" t="s">
        <v>17</v>
      </c>
      <c r="D110" s="6">
        <v>20240602208</v>
      </c>
      <c r="E110" s="6" t="s">
        <v>166</v>
      </c>
      <c r="F110" s="6" t="s">
        <v>148</v>
      </c>
      <c r="G110" s="12"/>
      <c r="H110" s="7"/>
      <c r="I110" s="11">
        <v>76.7</v>
      </c>
      <c r="J110" s="11">
        <v>76.7</v>
      </c>
      <c r="K110" s="11">
        <v>76.7</v>
      </c>
      <c r="L110" s="5">
        <v>2</v>
      </c>
      <c r="M110" s="5"/>
      <c r="N110" s="5"/>
      <c r="O110" s="13" t="s">
        <v>149</v>
      </c>
    </row>
    <row r="111" customHeight="1" spans="1:15">
      <c r="A111" s="5">
        <v>109</v>
      </c>
      <c r="B111" s="6" t="s">
        <v>168</v>
      </c>
      <c r="C111" s="6" t="s">
        <v>17</v>
      </c>
      <c r="D111" s="6">
        <v>20240602209</v>
      </c>
      <c r="E111" s="6" t="s">
        <v>166</v>
      </c>
      <c r="F111" s="6" t="s">
        <v>148</v>
      </c>
      <c r="G111" s="12"/>
      <c r="H111" s="7"/>
      <c r="I111" s="5">
        <v>76.26</v>
      </c>
      <c r="J111" s="11">
        <v>76.26</v>
      </c>
      <c r="K111" s="11">
        <v>76.26</v>
      </c>
      <c r="L111" s="5">
        <v>3</v>
      </c>
      <c r="M111" s="5"/>
      <c r="N111" s="5"/>
      <c r="O111" s="13" t="s">
        <v>149</v>
      </c>
    </row>
    <row r="112" customHeight="1" spans="1:15">
      <c r="A112" s="5">
        <v>110</v>
      </c>
      <c r="B112" s="6" t="s">
        <v>169</v>
      </c>
      <c r="C112" s="6" t="s">
        <v>17</v>
      </c>
      <c r="D112" s="6">
        <v>20240602211</v>
      </c>
      <c r="E112" s="6" t="s">
        <v>166</v>
      </c>
      <c r="F112" s="6" t="s">
        <v>148</v>
      </c>
      <c r="G112" s="12"/>
      <c r="H112" s="7"/>
      <c r="I112" s="5">
        <v>74.84</v>
      </c>
      <c r="J112" s="11">
        <v>74.84</v>
      </c>
      <c r="K112" s="11">
        <v>74.84</v>
      </c>
      <c r="L112" s="5">
        <v>4</v>
      </c>
      <c r="M112" s="5"/>
      <c r="N112" s="5"/>
      <c r="O112" s="13" t="s">
        <v>149</v>
      </c>
    </row>
    <row r="113" customHeight="1" spans="1:15">
      <c r="A113" s="5">
        <v>111</v>
      </c>
      <c r="B113" s="6" t="s">
        <v>170</v>
      </c>
      <c r="C113" s="6" t="s">
        <v>17</v>
      </c>
      <c r="D113" s="6">
        <v>20240602212</v>
      </c>
      <c r="E113" s="6" t="s">
        <v>171</v>
      </c>
      <c r="F113" s="6" t="s">
        <v>148</v>
      </c>
      <c r="G113" s="5"/>
      <c r="H113" s="7"/>
      <c r="I113" s="5">
        <v>80.46</v>
      </c>
      <c r="J113" s="11">
        <v>80.46</v>
      </c>
      <c r="K113" s="11">
        <v>80.46</v>
      </c>
      <c r="L113" s="5">
        <v>1</v>
      </c>
      <c r="M113" s="5" t="s">
        <v>20</v>
      </c>
      <c r="N113" s="5"/>
      <c r="O113" s="13" t="s">
        <v>149</v>
      </c>
    </row>
    <row r="114" customHeight="1" spans="1:15">
      <c r="A114" s="5">
        <v>112</v>
      </c>
      <c r="B114" s="6" t="s">
        <v>172</v>
      </c>
      <c r="C114" s="6" t="s">
        <v>17</v>
      </c>
      <c r="D114" s="6">
        <v>20240602214</v>
      </c>
      <c r="E114" s="6" t="s">
        <v>171</v>
      </c>
      <c r="F114" s="6" t="s">
        <v>148</v>
      </c>
      <c r="G114" s="5"/>
      <c r="H114" s="7"/>
      <c r="I114" s="5">
        <v>77.02</v>
      </c>
      <c r="J114" s="11">
        <v>77.02</v>
      </c>
      <c r="K114" s="11">
        <v>77.02</v>
      </c>
      <c r="L114" s="5">
        <v>2</v>
      </c>
      <c r="M114" s="5"/>
      <c r="N114" s="5"/>
      <c r="O114" s="13" t="s">
        <v>149</v>
      </c>
    </row>
    <row r="115" customHeight="1" spans="1:15">
      <c r="A115" s="5">
        <v>113</v>
      </c>
      <c r="B115" s="6" t="s">
        <v>173</v>
      </c>
      <c r="C115" s="6" t="s">
        <v>38</v>
      </c>
      <c r="D115" s="6">
        <v>20240602213</v>
      </c>
      <c r="E115" s="6" t="s">
        <v>171</v>
      </c>
      <c r="F115" s="6" t="s">
        <v>148</v>
      </c>
      <c r="G115" s="5"/>
      <c r="H115" s="7"/>
      <c r="I115" s="5">
        <v>76.68</v>
      </c>
      <c r="J115" s="11">
        <v>76.68</v>
      </c>
      <c r="K115" s="11">
        <v>76.68</v>
      </c>
      <c r="L115" s="5">
        <v>3</v>
      </c>
      <c r="M115" s="5"/>
      <c r="N115" s="5"/>
      <c r="O115" s="13" t="s">
        <v>149</v>
      </c>
    </row>
    <row r="116" customHeight="1" spans="1:15">
      <c r="A116" s="5">
        <v>114</v>
      </c>
      <c r="B116" s="6" t="s">
        <v>174</v>
      </c>
      <c r="C116" s="6" t="s">
        <v>17</v>
      </c>
      <c r="D116" s="6">
        <v>20240602215</v>
      </c>
      <c r="E116" s="6" t="s">
        <v>171</v>
      </c>
      <c r="F116" s="6" t="s">
        <v>148</v>
      </c>
      <c r="G116" s="5"/>
      <c r="H116" s="7"/>
      <c r="I116" s="5">
        <v>76.58</v>
      </c>
      <c r="J116" s="11">
        <v>76.58</v>
      </c>
      <c r="K116" s="11">
        <v>76.58</v>
      </c>
      <c r="L116" s="5">
        <v>4</v>
      </c>
      <c r="M116" s="5"/>
      <c r="N116" s="5"/>
      <c r="O116" s="13" t="s">
        <v>149</v>
      </c>
    </row>
    <row r="117" customHeight="1" spans="1:15">
      <c r="A117" s="5">
        <v>115</v>
      </c>
      <c r="B117" s="6" t="s">
        <v>175</v>
      </c>
      <c r="C117" s="6" t="s">
        <v>17</v>
      </c>
      <c r="D117" s="6">
        <v>20240602218</v>
      </c>
      <c r="E117" s="6" t="s">
        <v>171</v>
      </c>
      <c r="F117" s="6" t="s">
        <v>148</v>
      </c>
      <c r="G117" s="5"/>
      <c r="H117" s="7"/>
      <c r="I117" s="11">
        <v>72.7</v>
      </c>
      <c r="J117" s="11">
        <v>72.7</v>
      </c>
      <c r="K117" s="11">
        <v>72.7</v>
      </c>
      <c r="L117" s="5">
        <v>5</v>
      </c>
      <c r="M117" s="5"/>
      <c r="N117" s="5"/>
      <c r="O117" s="13" t="s">
        <v>149</v>
      </c>
    </row>
    <row r="118" customHeight="1" spans="1:15">
      <c r="A118" s="5">
        <v>116</v>
      </c>
      <c r="B118" s="8" t="s">
        <v>176</v>
      </c>
      <c r="C118" s="8" t="s">
        <v>17</v>
      </c>
      <c r="D118" s="8">
        <v>20240602318</v>
      </c>
      <c r="E118" s="8" t="s">
        <v>177</v>
      </c>
      <c r="F118" s="6" t="s">
        <v>148</v>
      </c>
      <c r="G118" s="12"/>
      <c r="H118" s="7"/>
      <c r="I118" s="11">
        <v>81.54</v>
      </c>
      <c r="J118" s="11">
        <v>81.54</v>
      </c>
      <c r="K118" s="11">
        <v>81.54</v>
      </c>
      <c r="L118" s="5">
        <v>1</v>
      </c>
      <c r="M118" s="5" t="s">
        <v>20</v>
      </c>
      <c r="N118" s="5"/>
      <c r="O118" s="13" t="s">
        <v>149</v>
      </c>
    </row>
    <row r="119" customHeight="1" spans="1:15">
      <c r="A119" s="5">
        <v>117</v>
      </c>
      <c r="B119" s="8" t="s">
        <v>178</v>
      </c>
      <c r="C119" s="8" t="s">
        <v>17</v>
      </c>
      <c r="D119" s="8">
        <v>20240602305</v>
      </c>
      <c r="E119" s="8" t="s">
        <v>177</v>
      </c>
      <c r="F119" s="6" t="s">
        <v>148</v>
      </c>
      <c r="G119" s="12"/>
      <c r="H119" s="7"/>
      <c r="I119" s="11">
        <v>80.3</v>
      </c>
      <c r="J119" s="11">
        <v>80.3</v>
      </c>
      <c r="K119" s="11">
        <v>80.3</v>
      </c>
      <c r="L119" s="5">
        <v>2</v>
      </c>
      <c r="M119" s="5"/>
      <c r="N119" s="5"/>
      <c r="O119" s="13" t="s">
        <v>149</v>
      </c>
    </row>
    <row r="120" customHeight="1" spans="1:15">
      <c r="A120" s="5">
        <v>118</v>
      </c>
      <c r="B120" s="8" t="s">
        <v>179</v>
      </c>
      <c r="C120" s="8" t="s">
        <v>17</v>
      </c>
      <c r="D120" s="8">
        <v>20240602308</v>
      </c>
      <c r="E120" s="8" t="s">
        <v>177</v>
      </c>
      <c r="F120" s="6" t="s">
        <v>148</v>
      </c>
      <c r="G120" s="12"/>
      <c r="H120" s="7"/>
      <c r="I120" s="11">
        <v>78.48</v>
      </c>
      <c r="J120" s="11">
        <v>78.48</v>
      </c>
      <c r="K120" s="11">
        <v>78.48</v>
      </c>
      <c r="L120" s="5">
        <v>3</v>
      </c>
      <c r="M120" s="5"/>
      <c r="N120" s="5"/>
      <c r="O120" s="13" t="s">
        <v>149</v>
      </c>
    </row>
    <row r="121" customHeight="1" spans="1:15">
      <c r="A121" s="5">
        <v>119</v>
      </c>
      <c r="B121" s="8" t="s">
        <v>180</v>
      </c>
      <c r="C121" s="8" t="s">
        <v>17</v>
      </c>
      <c r="D121" s="8">
        <v>20240602309</v>
      </c>
      <c r="E121" s="8" t="s">
        <v>177</v>
      </c>
      <c r="F121" s="6" t="s">
        <v>148</v>
      </c>
      <c r="G121" s="12"/>
      <c r="H121" s="7"/>
      <c r="I121" s="11">
        <v>78.24</v>
      </c>
      <c r="J121" s="11">
        <v>78.24</v>
      </c>
      <c r="K121" s="11">
        <v>78.24</v>
      </c>
      <c r="L121" s="5">
        <v>4</v>
      </c>
      <c r="M121" s="5"/>
      <c r="N121" s="5"/>
      <c r="O121" s="13" t="s">
        <v>149</v>
      </c>
    </row>
    <row r="122" customHeight="1" spans="1:15">
      <c r="A122" s="5">
        <v>120</v>
      </c>
      <c r="B122" s="8" t="s">
        <v>181</v>
      </c>
      <c r="C122" s="8" t="s">
        <v>38</v>
      </c>
      <c r="D122" s="8">
        <v>20240602317</v>
      </c>
      <c r="E122" s="8" t="s">
        <v>177</v>
      </c>
      <c r="F122" s="6" t="s">
        <v>148</v>
      </c>
      <c r="G122" s="12"/>
      <c r="H122" s="7"/>
      <c r="I122" s="11">
        <v>78.18</v>
      </c>
      <c r="J122" s="11">
        <v>78.18</v>
      </c>
      <c r="K122" s="11">
        <v>78.18</v>
      </c>
      <c r="L122" s="5">
        <v>5</v>
      </c>
      <c r="M122" s="5"/>
      <c r="N122" s="5"/>
      <c r="O122" s="13" t="s">
        <v>149</v>
      </c>
    </row>
    <row r="123" customHeight="1" spans="1:15">
      <c r="A123" s="5">
        <v>121</v>
      </c>
      <c r="B123" s="8" t="s">
        <v>182</v>
      </c>
      <c r="C123" s="8" t="s">
        <v>17</v>
      </c>
      <c r="D123" s="8">
        <v>20240602316</v>
      </c>
      <c r="E123" s="8" t="s">
        <v>177</v>
      </c>
      <c r="F123" s="6" t="s">
        <v>148</v>
      </c>
      <c r="G123" s="12"/>
      <c r="H123" s="7"/>
      <c r="I123" s="11">
        <v>77.14</v>
      </c>
      <c r="J123" s="11">
        <v>77.14</v>
      </c>
      <c r="K123" s="11">
        <v>77.14</v>
      </c>
      <c r="L123" s="5">
        <v>6</v>
      </c>
      <c r="M123" s="5"/>
      <c r="N123" s="5"/>
      <c r="O123" s="13" t="s">
        <v>149</v>
      </c>
    </row>
    <row r="124" customHeight="1" spans="1:15">
      <c r="A124" s="5">
        <v>122</v>
      </c>
      <c r="B124" s="8" t="s">
        <v>183</v>
      </c>
      <c r="C124" s="8" t="s">
        <v>17</v>
      </c>
      <c r="D124" s="8">
        <v>20240602306</v>
      </c>
      <c r="E124" s="8" t="s">
        <v>177</v>
      </c>
      <c r="F124" s="6" t="s">
        <v>148</v>
      </c>
      <c r="G124" s="12"/>
      <c r="H124" s="7"/>
      <c r="I124" s="11">
        <v>76.5</v>
      </c>
      <c r="J124" s="11">
        <v>76.5</v>
      </c>
      <c r="K124" s="11">
        <v>76.5</v>
      </c>
      <c r="L124" s="5">
        <v>7</v>
      </c>
      <c r="M124" s="5"/>
      <c r="N124" s="5"/>
      <c r="O124" s="13" t="s">
        <v>149</v>
      </c>
    </row>
    <row r="125" customHeight="1" spans="1:15">
      <c r="A125" s="5">
        <v>123</v>
      </c>
      <c r="B125" s="8" t="s">
        <v>184</v>
      </c>
      <c r="C125" s="8" t="s">
        <v>38</v>
      </c>
      <c r="D125" s="8">
        <v>20240602315</v>
      </c>
      <c r="E125" s="8" t="s">
        <v>177</v>
      </c>
      <c r="F125" s="6" t="s">
        <v>148</v>
      </c>
      <c r="G125" s="12"/>
      <c r="H125" s="7"/>
      <c r="I125" s="11">
        <v>76.14</v>
      </c>
      <c r="J125" s="11">
        <v>76.14</v>
      </c>
      <c r="K125" s="11">
        <v>76.14</v>
      </c>
      <c r="L125" s="5">
        <v>8</v>
      </c>
      <c r="M125" s="5"/>
      <c r="N125" s="5"/>
      <c r="O125" s="13" t="s">
        <v>149</v>
      </c>
    </row>
    <row r="126" customHeight="1" spans="1:15">
      <c r="A126" s="5">
        <v>124</v>
      </c>
      <c r="B126" s="6" t="s">
        <v>185</v>
      </c>
      <c r="C126" s="6" t="s">
        <v>38</v>
      </c>
      <c r="D126" s="6">
        <v>20240602504</v>
      </c>
      <c r="E126" s="6" t="s">
        <v>186</v>
      </c>
      <c r="F126" s="6" t="s">
        <v>187</v>
      </c>
      <c r="G126" s="12"/>
      <c r="H126" s="7"/>
      <c r="I126" s="11">
        <v>73.5</v>
      </c>
      <c r="J126" s="11">
        <v>73.5</v>
      </c>
      <c r="K126" s="11">
        <v>73.5</v>
      </c>
      <c r="L126" s="5">
        <v>1</v>
      </c>
      <c r="M126" s="5" t="s">
        <v>20</v>
      </c>
      <c r="N126" s="5"/>
      <c r="O126" s="13" t="s">
        <v>149</v>
      </c>
    </row>
    <row r="127" customHeight="1" spans="1:15">
      <c r="A127" s="5">
        <v>125</v>
      </c>
      <c r="B127" s="6" t="s">
        <v>188</v>
      </c>
      <c r="C127" s="6" t="s">
        <v>17</v>
      </c>
      <c r="D127" s="6">
        <v>20240602514</v>
      </c>
      <c r="E127" s="6" t="s">
        <v>189</v>
      </c>
      <c r="F127" s="6" t="s">
        <v>190</v>
      </c>
      <c r="G127" s="12"/>
      <c r="H127" s="7"/>
      <c r="I127" s="11">
        <v>81.42</v>
      </c>
      <c r="J127" s="11">
        <v>81.42</v>
      </c>
      <c r="K127" s="11">
        <v>81.42</v>
      </c>
      <c r="L127" s="5">
        <v>1</v>
      </c>
      <c r="M127" s="5" t="s">
        <v>20</v>
      </c>
      <c r="N127" s="5"/>
      <c r="O127" s="13" t="s">
        <v>149</v>
      </c>
    </row>
    <row r="128" customHeight="1" spans="1:15">
      <c r="A128" s="5">
        <v>126</v>
      </c>
      <c r="B128" s="6" t="s">
        <v>191</v>
      </c>
      <c r="C128" s="6" t="s">
        <v>38</v>
      </c>
      <c r="D128" s="6">
        <v>20240602518</v>
      </c>
      <c r="E128" s="6" t="s">
        <v>189</v>
      </c>
      <c r="F128" s="6" t="s">
        <v>190</v>
      </c>
      <c r="G128" s="12"/>
      <c r="H128" s="7"/>
      <c r="I128" s="11">
        <v>80.7</v>
      </c>
      <c r="J128" s="11">
        <v>80.7</v>
      </c>
      <c r="K128" s="11">
        <v>80.7</v>
      </c>
      <c r="L128" s="5">
        <v>2</v>
      </c>
      <c r="M128" s="5"/>
      <c r="N128" s="5"/>
      <c r="O128" s="13" t="s">
        <v>149</v>
      </c>
    </row>
    <row r="129" customHeight="1" spans="1:15">
      <c r="A129" s="5">
        <v>127</v>
      </c>
      <c r="B129" s="6" t="s">
        <v>192</v>
      </c>
      <c r="C129" s="6" t="s">
        <v>17</v>
      </c>
      <c r="D129" s="6">
        <v>20240602517</v>
      </c>
      <c r="E129" s="6" t="s">
        <v>189</v>
      </c>
      <c r="F129" s="6" t="s">
        <v>190</v>
      </c>
      <c r="G129" s="12"/>
      <c r="H129" s="7"/>
      <c r="I129" s="11">
        <v>80.62</v>
      </c>
      <c r="J129" s="11">
        <v>80.62</v>
      </c>
      <c r="K129" s="11">
        <v>80.62</v>
      </c>
      <c r="L129" s="5">
        <v>3</v>
      </c>
      <c r="M129" s="5"/>
      <c r="N129" s="5"/>
      <c r="O129" s="13" t="s">
        <v>149</v>
      </c>
    </row>
    <row r="130" customHeight="1" spans="1:15">
      <c r="A130" s="5">
        <v>128</v>
      </c>
      <c r="B130" s="6" t="s">
        <v>193</v>
      </c>
      <c r="C130" s="6" t="s">
        <v>38</v>
      </c>
      <c r="D130" s="6">
        <v>20240602522</v>
      </c>
      <c r="E130" s="6" t="s">
        <v>189</v>
      </c>
      <c r="F130" s="6" t="s">
        <v>190</v>
      </c>
      <c r="G130" s="12"/>
      <c r="H130" s="7"/>
      <c r="I130" s="11">
        <v>80.62</v>
      </c>
      <c r="J130" s="11">
        <v>80.62</v>
      </c>
      <c r="K130" s="11">
        <v>80.62</v>
      </c>
      <c r="L130" s="5">
        <v>4</v>
      </c>
      <c r="M130" s="5"/>
      <c r="N130" s="5"/>
      <c r="O130" s="13" t="s">
        <v>149</v>
      </c>
    </row>
    <row r="131" customHeight="1" spans="1:15">
      <c r="A131" s="5">
        <v>129</v>
      </c>
      <c r="B131" s="6" t="s">
        <v>194</v>
      </c>
      <c r="C131" s="6" t="s">
        <v>38</v>
      </c>
      <c r="D131" s="6">
        <v>20240602520</v>
      </c>
      <c r="E131" s="6" t="s">
        <v>189</v>
      </c>
      <c r="F131" s="6" t="s">
        <v>190</v>
      </c>
      <c r="G131" s="12"/>
      <c r="H131" s="7"/>
      <c r="I131" s="11">
        <v>77.96</v>
      </c>
      <c r="J131" s="11">
        <v>77.96</v>
      </c>
      <c r="K131" s="11">
        <v>77.96</v>
      </c>
      <c r="L131" s="5">
        <v>5</v>
      </c>
      <c r="M131" s="5"/>
      <c r="N131" s="5"/>
      <c r="O131" s="13" t="s">
        <v>149</v>
      </c>
    </row>
    <row r="132" customHeight="1" spans="1:15">
      <c r="A132" s="5">
        <v>130</v>
      </c>
      <c r="B132" s="6" t="s">
        <v>195</v>
      </c>
      <c r="C132" s="6" t="s">
        <v>38</v>
      </c>
      <c r="D132" s="6">
        <v>20240602516</v>
      </c>
      <c r="E132" s="6" t="s">
        <v>189</v>
      </c>
      <c r="F132" s="6" t="s">
        <v>190</v>
      </c>
      <c r="G132" s="12"/>
      <c r="H132" s="7"/>
      <c r="I132" s="11">
        <v>77.06</v>
      </c>
      <c r="J132" s="11">
        <v>77.06</v>
      </c>
      <c r="K132" s="11">
        <v>77.06</v>
      </c>
      <c r="L132" s="5">
        <v>6</v>
      </c>
      <c r="M132" s="5"/>
      <c r="N132" s="5"/>
      <c r="O132" s="13" t="s">
        <v>149</v>
      </c>
    </row>
    <row r="133" customHeight="1" spans="1:15">
      <c r="A133" s="5">
        <v>131</v>
      </c>
      <c r="B133" s="6" t="s">
        <v>196</v>
      </c>
      <c r="C133" s="6" t="s">
        <v>38</v>
      </c>
      <c r="D133" s="6">
        <v>20240602523</v>
      </c>
      <c r="E133" s="6" t="s">
        <v>197</v>
      </c>
      <c r="F133" s="6" t="s">
        <v>198</v>
      </c>
      <c r="G133" s="12"/>
      <c r="H133" s="7"/>
      <c r="I133" s="11">
        <v>83.82</v>
      </c>
      <c r="J133" s="11">
        <v>83.82</v>
      </c>
      <c r="K133" s="11">
        <v>83.82</v>
      </c>
      <c r="L133" s="5">
        <v>1</v>
      </c>
      <c r="M133" s="5" t="s">
        <v>20</v>
      </c>
      <c r="N133" s="5"/>
      <c r="O133" s="13" t="s">
        <v>149</v>
      </c>
    </row>
    <row r="134" customHeight="1" spans="1:15">
      <c r="A134" s="5">
        <v>132</v>
      </c>
      <c r="B134" s="6" t="s">
        <v>199</v>
      </c>
      <c r="C134" s="6" t="s">
        <v>17</v>
      </c>
      <c r="D134" s="6">
        <v>20240602524</v>
      </c>
      <c r="E134" s="6" t="s">
        <v>197</v>
      </c>
      <c r="F134" s="6" t="s">
        <v>198</v>
      </c>
      <c r="G134" s="12"/>
      <c r="H134" s="7"/>
      <c r="I134" s="11">
        <v>76</v>
      </c>
      <c r="J134" s="11">
        <v>76</v>
      </c>
      <c r="K134" s="11">
        <v>76</v>
      </c>
      <c r="L134" s="5">
        <v>2</v>
      </c>
      <c r="M134" s="5"/>
      <c r="N134" s="5"/>
      <c r="O134" s="13" t="s">
        <v>149</v>
      </c>
    </row>
    <row r="135" customHeight="1" spans="1:15">
      <c r="A135" s="5">
        <v>133</v>
      </c>
      <c r="B135" s="6" t="s">
        <v>200</v>
      </c>
      <c r="C135" s="6" t="s">
        <v>38</v>
      </c>
      <c r="D135" s="6">
        <v>20240602525</v>
      </c>
      <c r="E135" s="6" t="s">
        <v>197</v>
      </c>
      <c r="F135" s="6" t="s">
        <v>198</v>
      </c>
      <c r="G135" s="12"/>
      <c r="H135" s="7"/>
      <c r="I135" s="11">
        <v>75.6</v>
      </c>
      <c r="J135" s="11">
        <v>75.6</v>
      </c>
      <c r="K135" s="11">
        <v>75.6</v>
      </c>
      <c r="L135" s="5">
        <v>3</v>
      </c>
      <c r="M135" s="5"/>
      <c r="N135" s="5"/>
      <c r="O135" s="13" t="s">
        <v>149</v>
      </c>
    </row>
    <row r="136" customHeight="1" spans="1:15">
      <c r="A136" s="5">
        <v>134</v>
      </c>
      <c r="B136" s="15" t="s">
        <v>201</v>
      </c>
      <c r="C136" s="8" t="s">
        <v>17</v>
      </c>
      <c r="D136" s="8">
        <v>20240602602</v>
      </c>
      <c r="E136" s="8" t="s">
        <v>202</v>
      </c>
      <c r="F136" s="8" t="s">
        <v>203</v>
      </c>
      <c r="G136" s="5"/>
      <c r="H136" s="7"/>
      <c r="I136" s="5">
        <v>79.44</v>
      </c>
      <c r="J136" s="11">
        <v>79.44</v>
      </c>
      <c r="K136" s="11">
        <v>79.44</v>
      </c>
      <c r="L136" s="5">
        <v>1</v>
      </c>
      <c r="M136" s="5" t="s">
        <v>20</v>
      </c>
      <c r="N136" s="5"/>
      <c r="O136" s="13" t="s">
        <v>149</v>
      </c>
    </row>
    <row r="137" customHeight="1" spans="1:15">
      <c r="A137" s="5">
        <v>135</v>
      </c>
      <c r="B137" s="16" t="s">
        <v>204</v>
      </c>
      <c r="C137" s="8" t="s">
        <v>38</v>
      </c>
      <c r="D137" s="8">
        <v>20240602604</v>
      </c>
      <c r="E137" s="8" t="s">
        <v>202</v>
      </c>
      <c r="F137" s="8" t="s">
        <v>203</v>
      </c>
      <c r="G137" s="5"/>
      <c r="H137" s="7"/>
      <c r="I137" s="11">
        <v>75</v>
      </c>
      <c r="J137" s="11">
        <v>75</v>
      </c>
      <c r="K137" s="11">
        <v>75</v>
      </c>
      <c r="L137" s="5">
        <v>2</v>
      </c>
      <c r="M137" s="5"/>
      <c r="N137" s="5"/>
      <c r="O137" s="13" t="s">
        <v>149</v>
      </c>
    </row>
    <row r="138" customHeight="1" spans="1:15">
      <c r="A138" s="5">
        <v>136</v>
      </c>
      <c r="B138" s="8" t="s">
        <v>205</v>
      </c>
      <c r="C138" s="8" t="s">
        <v>17</v>
      </c>
      <c r="D138" s="8">
        <v>20240602605</v>
      </c>
      <c r="E138" s="8" t="s">
        <v>202</v>
      </c>
      <c r="F138" s="8" t="s">
        <v>203</v>
      </c>
      <c r="G138" s="5"/>
      <c r="H138" s="7"/>
      <c r="I138" s="5">
        <v>74.96</v>
      </c>
      <c r="J138" s="11">
        <v>74.96</v>
      </c>
      <c r="K138" s="11">
        <v>74.96</v>
      </c>
      <c r="L138" s="5">
        <v>3</v>
      </c>
      <c r="M138" s="5"/>
      <c r="N138" s="5"/>
      <c r="O138" s="13" t="s">
        <v>149</v>
      </c>
    </row>
    <row r="139" customHeight="1" spans="1:15">
      <c r="A139" s="5">
        <v>137</v>
      </c>
      <c r="B139" s="16" t="s">
        <v>206</v>
      </c>
      <c r="C139" s="8" t="s">
        <v>17</v>
      </c>
      <c r="D139" s="8">
        <v>20240602601</v>
      </c>
      <c r="E139" s="8" t="s">
        <v>202</v>
      </c>
      <c r="F139" s="8" t="s">
        <v>203</v>
      </c>
      <c r="G139" s="5"/>
      <c r="H139" s="7"/>
      <c r="I139" s="11">
        <v>73.6</v>
      </c>
      <c r="J139" s="11">
        <v>73.6</v>
      </c>
      <c r="K139" s="11">
        <v>73.6</v>
      </c>
      <c r="L139" s="5">
        <v>4</v>
      </c>
      <c r="M139" s="5"/>
      <c r="N139" s="5"/>
      <c r="O139" s="13" t="s">
        <v>149</v>
      </c>
    </row>
    <row r="140" customHeight="1" spans="1:15">
      <c r="A140" s="5">
        <v>138</v>
      </c>
      <c r="B140" s="16" t="s">
        <v>207</v>
      </c>
      <c r="C140" s="8" t="s">
        <v>17</v>
      </c>
      <c r="D140" s="8">
        <v>20240602603</v>
      </c>
      <c r="E140" s="8" t="s">
        <v>202</v>
      </c>
      <c r="F140" s="8" t="s">
        <v>203</v>
      </c>
      <c r="G140" s="5"/>
      <c r="H140" s="7"/>
      <c r="I140" s="5">
        <v>72.88</v>
      </c>
      <c r="J140" s="11">
        <v>72.88</v>
      </c>
      <c r="K140" s="11">
        <v>72.88</v>
      </c>
      <c r="L140" s="5">
        <v>5</v>
      </c>
      <c r="M140" s="5"/>
      <c r="N140" s="5"/>
      <c r="O140" s="13" t="s">
        <v>149</v>
      </c>
    </row>
  </sheetData>
  <autoFilter ref="A2:O140">
    <extLst/>
  </autoFilter>
  <mergeCells count="1">
    <mergeCell ref="A1:O1"/>
  </mergeCells>
  <pageMargins left="0.511805555555556" right="0.550694444444444" top="0.865972222222222" bottom="0.511805555555556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sai半仙</dc:creator>
  <cp:lastModifiedBy>老赵</cp:lastModifiedBy>
  <dcterms:created xsi:type="dcterms:W3CDTF">2023-09-18T01:03:00Z</dcterms:created>
  <dcterms:modified xsi:type="dcterms:W3CDTF">2024-06-06T03:11:22Z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42B0D6B4164E4EF2AEB2921BBC49F64E_13</vt:lpwstr>
  </property>
  <property fmtid="{D5CDD505-2E9C-101B-9397-08002B2CF9AE}" pid="3" name="KSOProductBuildVer">
    <vt:lpwstr>2052-12.1.0.16929</vt:lpwstr>
  </property>
</Properties>
</file>