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Sheet1!$A$2:$L$199</definedName>
  </definedNames>
  <calcPr calcId="144525"/>
</workbook>
</file>

<file path=xl/sharedStrings.xml><?xml version="1.0" encoding="utf-8"?>
<sst xmlns="http://schemas.openxmlformats.org/spreadsheetml/2006/main" count="1024" uniqueCount="465">
  <si>
    <t>普定县2019年下半年事业单位面向社会公开招聘工作人员总成绩</t>
  </si>
  <si>
    <t>序号</t>
  </si>
  <si>
    <t>准考证号</t>
  </si>
  <si>
    <t>姓名</t>
  </si>
  <si>
    <t>报考单位及代码</t>
  </si>
  <si>
    <t>报考职位及代码</t>
  </si>
  <si>
    <t>考场</t>
  </si>
  <si>
    <t>笔试成绩</t>
  </si>
  <si>
    <t>笔试折算成绩</t>
  </si>
  <si>
    <t>面试成绩</t>
  </si>
  <si>
    <t>面试折算成绩</t>
  </si>
  <si>
    <t>总分</t>
  </si>
  <si>
    <t>考场平均分</t>
  </si>
  <si>
    <t>谢旭</t>
  </si>
  <si>
    <t>301普定县定南街道鑫旺政务服务中心</t>
  </si>
  <si>
    <t>01管理岗位</t>
  </si>
  <si>
    <t>第一考场</t>
  </si>
  <si>
    <t>石倩</t>
  </si>
  <si>
    <t>肖钰臣</t>
  </si>
  <si>
    <t>10125281210</t>
  </si>
  <si>
    <t>袁欣</t>
  </si>
  <si>
    <t>02管理岗位</t>
  </si>
  <si>
    <t>10125290701</t>
  </si>
  <si>
    <t>谢兴德</t>
  </si>
  <si>
    <t>10125240105</t>
  </si>
  <si>
    <t>陈俊</t>
  </si>
  <si>
    <t>10125282214</t>
  </si>
  <si>
    <t>毛永红</t>
  </si>
  <si>
    <t>03管理岗位</t>
  </si>
  <si>
    <t>10125290224</t>
  </si>
  <si>
    <t>何佳燕</t>
  </si>
  <si>
    <t>10125243305</t>
  </si>
  <si>
    <t>周妮</t>
  </si>
  <si>
    <t>10125291006</t>
  </si>
  <si>
    <t>熊忠婷</t>
  </si>
  <si>
    <t>04管理岗位</t>
  </si>
  <si>
    <t>10125241322</t>
  </si>
  <si>
    <t>杨慧</t>
  </si>
  <si>
    <t>缺考</t>
  </si>
  <si>
    <t>10125293401</t>
  </si>
  <si>
    <t>王珍胜</t>
  </si>
  <si>
    <t>10125245009</t>
  </si>
  <si>
    <t>冷炫锋</t>
  </si>
  <si>
    <t>05管理岗位</t>
  </si>
  <si>
    <t>10125284317</t>
  </si>
  <si>
    <t>肖安学</t>
  </si>
  <si>
    <t>10125240320</t>
  </si>
  <si>
    <t>王江华</t>
  </si>
  <si>
    <t>10125244817</t>
  </si>
  <si>
    <t>张丽敏</t>
  </si>
  <si>
    <t>302普定县财政局黄桶街道办事处分局</t>
  </si>
  <si>
    <t>10125243208</t>
  </si>
  <si>
    <t>杨丹</t>
  </si>
  <si>
    <t>10125240102</t>
  </si>
  <si>
    <t>王玉仁</t>
  </si>
  <si>
    <t>10125240106</t>
  </si>
  <si>
    <t>张雯雯</t>
  </si>
  <si>
    <t>303普定县穿洞街道办事处科技宣教文化信息服务中心</t>
  </si>
  <si>
    <t>第二考场</t>
  </si>
  <si>
    <t>10125294706</t>
  </si>
  <si>
    <t>郭振源</t>
  </si>
  <si>
    <t>10125285216</t>
  </si>
  <si>
    <t>程涛</t>
  </si>
  <si>
    <t>10125242330</t>
  </si>
  <si>
    <t>罗斯栩</t>
  </si>
  <si>
    <t>304普定县财政局穿洞街道办事处分局</t>
  </si>
  <si>
    <t>10125291507</t>
  </si>
  <si>
    <t>方雪蒙</t>
  </si>
  <si>
    <t>10125242228</t>
  </si>
  <si>
    <t>高家娥</t>
  </si>
  <si>
    <t>10125296015</t>
  </si>
  <si>
    <t>支太阳</t>
  </si>
  <si>
    <t>305普定县玉秀街道办事处科技宣教文化信息服务中心</t>
  </si>
  <si>
    <t>10125292904</t>
  </si>
  <si>
    <t>郭璇</t>
  </si>
  <si>
    <t>10125243511</t>
  </si>
  <si>
    <t>罗荣松</t>
  </si>
  <si>
    <t>10125284406</t>
  </si>
  <si>
    <t>鄢金泉</t>
  </si>
  <si>
    <t>306普定县玉秀街道办事处退役军人服务站</t>
  </si>
  <si>
    <t>10125294427</t>
  </si>
  <si>
    <t>李佳</t>
  </si>
  <si>
    <t>10125292318</t>
  </si>
  <si>
    <t>杨波涛</t>
  </si>
  <si>
    <t>10125281217</t>
  </si>
  <si>
    <t>刘辰</t>
  </si>
  <si>
    <t>10125245611</t>
  </si>
  <si>
    <t>张丹</t>
  </si>
  <si>
    <t>10125293823</t>
  </si>
  <si>
    <t>杨念</t>
  </si>
  <si>
    <t>10125293120</t>
  </si>
  <si>
    <t>向影影</t>
  </si>
  <si>
    <t>10125242413</t>
  </si>
  <si>
    <t>黄凯</t>
  </si>
  <si>
    <t>307普定县玉秀街道办事处政务服务中心</t>
  </si>
  <si>
    <t>吕晓雅</t>
  </si>
  <si>
    <t>10125242809</t>
  </si>
  <si>
    <t>毛蓉</t>
  </si>
  <si>
    <t>10125240520</t>
  </si>
  <si>
    <t>韩发宪</t>
  </si>
  <si>
    <t>308普定县玉秀街道办事处水利和移民工作站</t>
  </si>
  <si>
    <t>01专业技术岗位</t>
  </si>
  <si>
    <t>第三考场</t>
  </si>
  <si>
    <t>10125285308</t>
  </si>
  <si>
    <t>吴光跃</t>
  </si>
  <si>
    <t>10125282623</t>
  </si>
  <si>
    <t>尹学银</t>
  </si>
  <si>
    <t>10125281106</t>
  </si>
  <si>
    <t>赵国圣</t>
  </si>
  <si>
    <t>10125294420</t>
  </si>
  <si>
    <t>王从发</t>
  </si>
  <si>
    <t>10125283623</t>
  </si>
  <si>
    <t>罗正能</t>
  </si>
  <si>
    <t>10125284415</t>
  </si>
  <si>
    <t>姜翰林</t>
  </si>
  <si>
    <t>10125295505</t>
  </si>
  <si>
    <t>王彩</t>
  </si>
  <si>
    <t>10125243624</t>
  </si>
  <si>
    <t>周舟</t>
  </si>
  <si>
    <t>10125282819</t>
  </si>
  <si>
    <t>张贤贤</t>
  </si>
  <si>
    <t>10125241225</t>
  </si>
  <si>
    <t>严美菊</t>
  </si>
  <si>
    <t>10125295620</t>
  </si>
  <si>
    <t>刘伟</t>
  </si>
  <si>
    <t>309普定县玉秀街道办事处林业和环境保护工作站</t>
  </si>
  <si>
    <t>10125244706</t>
  </si>
  <si>
    <t>唐乙民</t>
  </si>
  <si>
    <t>10125243521</t>
  </si>
  <si>
    <t>何杨</t>
  </si>
  <si>
    <t>10125244704</t>
  </si>
  <si>
    <t>李凯兰</t>
  </si>
  <si>
    <t>10125240211</t>
  </si>
  <si>
    <t>黄铭艺</t>
  </si>
  <si>
    <t>10125280326</t>
  </si>
  <si>
    <t>杨静</t>
  </si>
  <si>
    <t>10125280808</t>
  </si>
  <si>
    <t>张文龙</t>
  </si>
  <si>
    <t>310普定县马官镇水利和移民工作站</t>
  </si>
  <si>
    <t>10125240708</t>
  </si>
  <si>
    <t>覃坤</t>
  </si>
  <si>
    <t>10125290915</t>
  </si>
  <si>
    <t>吕波</t>
  </si>
  <si>
    <t>10125281006</t>
  </si>
  <si>
    <t>陆纯</t>
  </si>
  <si>
    <t>311普定县马官镇林业和环境保护工作站</t>
  </si>
  <si>
    <t>第四考场</t>
  </si>
  <si>
    <t>10125293702</t>
  </si>
  <si>
    <t>温志强</t>
  </si>
  <si>
    <t>10125281119</t>
  </si>
  <si>
    <t>肖敏</t>
  </si>
  <si>
    <t>10125291202</t>
  </si>
  <si>
    <t>马永磊</t>
  </si>
  <si>
    <t>312普定县马官镇农业服务中心</t>
  </si>
  <si>
    <t>10125240507</t>
  </si>
  <si>
    <t>王雨</t>
  </si>
  <si>
    <t>10125283829</t>
  </si>
  <si>
    <t>文昌朋</t>
  </si>
  <si>
    <t>10125281709</t>
  </si>
  <si>
    <t>彭茜</t>
  </si>
  <si>
    <t>02专业技术岗位</t>
  </si>
  <si>
    <t>10125292907</t>
  </si>
  <si>
    <t>黄顺丰</t>
  </si>
  <si>
    <t>10125280809</t>
  </si>
  <si>
    <t>陈勇</t>
  </si>
  <si>
    <t>10125291626</t>
  </si>
  <si>
    <t>李若竹</t>
  </si>
  <si>
    <t>313马官镇人力资源和社会保障服务中心</t>
  </si>
  <si>
    <t>10125241219</t>
  </si>
  <si>
    <t>曹瑶</t>
  </si>
  <si>
    <t>10125285206</t>
  </si>
  <si>
    <t>李如钰</t>
  </si>
  <si>
    <t>10125294218</t>
  </si>
  <si>
    <t>曹熙</t>
  </si>
  <si>
    <t>314普定县财政局马官镇分局</t>
  </si>
  <si>
    <t>10125284703</t>
  </si>
  <si>
    <t>韩璘</t>
  </si>
  <si>
    <t>10125244903</t>
  </si>
  <si>
    <t>皮康艳</t>
  </si>
  <si>
    <t>10125244725</t>
  </si>
  <si>
    <t>贺韵</t>
  </si>
  <si>
    <t>315普定县财政局化处镇分局</t>
  </si>
  <si>
    <t>10125295328</t>
  </si>
  <si>
    <t>陈杨洋</t>
  </si>
  <si>
    <t>10125282202</t>
  </si>
  <si>
    <t>陈翔</t>
  </si>
  <si>
    <t>10125292501</t>
  </si>
  <si>
    <t>林贝</t>
  </si>
  <si>
    <t>10125292120</t>
  </si>
  <si>
    <t>侯忠霞</t>
  </si>
  <si>
    <t>10125283927</t>
  </si>
  <si>
    <t>胡佳艳</t>
  </si>
  <si>
    <t>10125290605</t>
  </si>
  <si>
    <t>周桃</t>
  </si>
  <si>
    <t>316普定县化处镇水利和移民工作站</t>
  </si>
  <si>
    <t>第五考场</t>
  </si>
  <si>
    <t>10125293523</t>
  </si>
  <si>
    <t>张磊</t>
  </si>
  <si>
    <t>10125290611</t>
  </si>
  <si>
    <t>娄文念</t>
  </si>
  <si>
    <t>10125280423</t>
  </si>
  <si>
    <t>吴畅</t>
  </si>
  <si>
    <t>317化处镇人力资源和社会保障服务中心</t>
  </si>
  <si>
    <t>10125294905</t>
  </si>
  <si>
    <t>余洋</t>
  </si>
  <si>
    <t>10125281714</t>
  </si>
  <si>
    <t>刘朝会</t>
  </si>
  <si>
    <t>10125245024</t>
  </si>
  <si>
    <t>张倩</t>
  </si>
  <si>
    <t>10125241410</t>
  </si>
  <si>
    <t>杨远翔</t>
  </si>
  <si>
    <t>10125290509</t>
  </si>
  <si>
    <t>段翠芳</t>
  </si>
  <si>
    <t>10125291807</t>
  </si>
  <si>
    <t>宾建华</t>
  </si>
  <si>
    <t>318普定县化处镇林业和环境保护工作站</t>
  </si>
  <si>
    <t>10125290223</t>
  </si>
  <si>
    <t>张启华</t>
  </si>
  <si>
    <t>10125294620</t>
  </si>
  <si>
    <t>吴小青</t>
  </si>
  <si>
    <t>10125281904</t>
  </si>
  <si>
    <t>陈黎</t>
  </si>
  <si>
    <t>319普定县化处镇退役军人服务站</t>
  </si>
  <si>
    <t>10125296317</t>
  </si>
  <si>
    <t>张涛</t>
  </si>
  <si>
    <t>10125293914</t>
  </si>
  <si>
    <t>张云</t>
  </si>
  <si>
    <t>10125243209</t>
  </si>
  <si>
    <t>何娟</t>
  </si>
  <si>
    <t>10125294720</t>
  </si>
  <si>
    <t>张雄</t>
  </si>
  <si>
    <t>10125281507</t>
  </si>
  <si>
    <t>孔丹</t>
  </si>
  <si>
    <t>10125282029</t>
  </si>
  <si>
    <t>储丽嫱</t>
  </si>
  <si>
    <t>320普定县马场镇农业服务中心</t>
  </si>
  <si>
    <t>第六考场</t>
  </si>
  <si>
    <t>10125290222</t>
  </si>
  <si>
    <t>韦易宏</t>
  </si>
  <si>
    <t>10125291219</t>
  </si>
  <si>
    <t>韦正敏</t>
  </si>
  <si>
    <t>10125240420</t>
  </si>
  <si>
    <t>樊娟</t>
  </si>
  <si>
    <t>321普定县马场镇村镇建设管理站</t>
  </si>
  <si>
    <t>10125285018</t>
  </si>
  <si>
    <t>冯超</t>
  </si>
  <si>
    <t>10125282730</t>
  </si>
  <si>
    <t>邵富源</t>
  </si>
  <si>
    <t>10125241315</t>
  </si>
  <si>
    <t>姚秋霞</t>
  </si>
  <si>
    <t>322普定县马场镇水利和移民工作站</t>
  </si>
  <si>
    <t>10125283610</t>
  </si>
  <si>
    <t>张一波</t>
  </si>
  <si>
    <t>10125243612</t>
  </si>
  <si>
    <t>丁红东</t>
  </si>
  <si>
    <t>10125241019</t>
  </si>
  <si>
    <t>王柏泉</t>
  </si>
  <si>
    <t>323普定县马场镇林业和环境保护工作站</t>
  </si>
  <si>
    <t>10125241202</t>
  </si>
  <si>
    <t>杨华丽</t>
  </si>
  <si>
    <t>10125296127</t>
  </si>
  <si>
    <t>梁锦秋</t>
  </si>
  <si>
    <t>10125283217</t>
  </si>
  <si>
    <t>何珍</t>
  </si>
  <si>
    <t>10125245315</t>
  </si>
  <si>
    <t>黄寅龙</t>
  </si>
  <si>
    <t>10125291422</t>
  </si>
  <si>
    <t>卢会</t>
  </si>
  <si>
    <t>10125290107</t>
  </si>
  <si>
    <t>陈华</t>
  </si>
  <si>
    <t>324普定县马场镇财政分局</t>
  </si>
  <si>
    <t>10125284216</t>
  </si>
  <si>
    <t>肖霞</t>
  </si>
  <si>
    <t>10125293316</t>
  </si>
  <si>
    <t>唐维香</t>
  </si>
  <si>
    <t>10125291529</t>
  </si>
  <si>
    <t>郭亚丽</t>
  </si>
  <si>
    <t>10125281128</t>
  </si>
  <si>
    <t>杨倩</t>
  </si>
  <si>
    <t>325普定县白岩镇水利和移民工作站</t>
  </si>
  <si>
    <t>10125280522</t>
  </si>
  <si>
    <t>向林林</t>
  </si>
  <si>
    <t>326普定县白岩镇人力资源和社会保障服务中心</t>
  </si>
  <si>
    <t>第七考场</t>
  </si>
  <si>
    <t>10125290926</t>
  </si>
  <si>
    <t>陈再兰</t>
  </si>
  <si>
    <t>10125241612</t>
  </si>
  <si>
    <t>张家睿</t>
  </si>
  <si>
    <t>10125244019</t>
  </si>
  <si>
    <t>袁海恒</t>
  </si>
  <si>
    <t>327普定县白岩镇退役军人服务站</t>
  </si>
  <si>
    <t>10125243427</t>
  </si>
  <si>
    <t>张喆渊</t>
  </si>
  <si>
    <t>10125242712</t>
  </si>
  <si>
    <t>杨婷婷</t>
  </si>
  <si>
    <t>10125283725</t>
  </si>
  <si>
    <t>洪枣</t>
  </si>
  <si>
    <t>328普定县坪上镇村镇建设管理站</t>
  </si>
  <si>
    <t>10125240613</t>
  </si>
  <si>
    <t>李艳</t>
  </si>
  <si>
    <t>10125282405</t>
  </si>
  <si>
    <t>李国应</t>
  </si>
  <si>
    <t>10125243417</t>
  </si>
  <si>
    <t>项翥鹏</t>
  </si>
  <si>
    <t>329普定县坪上镇林业和环境保护工作站</t>
  </si>
  <si>
    <t>10125244518</t>
  </si>
  <si>
    <t>万东</t>
  </si>
  <si>
    <t>10125280501</t>
  </si>
  <si>
    <t>郑鲜</t>
  </si>
  <si>
    <t>10125293219</t>
  </si>
  <si>
    <t>张小怀</t>
  </si>
  <si>
    <t>10125241823</t>
  </si>
  <si>
    <t>程世宁</t>
  </si>
  <si>
    <t>10125284828</t>
  </si>
  <si>
    <t>鄢凯</t>
  </si>
  <si>
    <t>10125293024</t>
  </si>
  <si>
    <t>吴迷</t>
  </si>
  <si>
    <t>330普定县坪上镇科技宣教文化信息服务中心</t>
  </si>
  <si>
    <t>10125281105</t>
  </si>
  <si>
    <t>杨东金</t>
  </si>
  <si>
    <t>10125292324</t>
  </si>
  <si>
    <t>李自斌</t>
  </si>
  <si>
    <t>10125240822</t>
  </si>
  <si>
    <t>邓宇</t>
  </si>
  <si>
    <t>331普定县坪上镇人力资源和社会保障服务中心</t>
  </si>
  <si>
    <t>第八考场</t>
  </si>
  <si>
    <t>10125280211</t>
  </si>
  <si>
    <t>洪梦丽</t>
  </si>
  <si>
    <t>10125240230</t>
  </si>
  <si>
    <t>段玲</t>
  </si>
  <si>
    <t>10125280316</t>
  </si>
  <si>
    <t>王庆鹏</t>
  </si>
  <si>
    <t>10125280919</t>
  </si>
  <si>
    <t>王炀</t>
  </si>
  <si>
    <t>10125283102</t>
  </si>
  <si>
    <t>胡磊</t>
  </si>
  <si>
    <t>10125242717</t>
  </si>
  <si>
    <t>韦启龙</t>
  </si>
  <si>
    <t>332普定县鸡场坡镇村镇建设管理站</t>
  </si>
  <si>
    <t>10125242805</t>
  </si>
  <si>
    <t>卢鹏程</t>
  </si>
  <si>
    <t>10125242305</t>
  </si>
  <si>
    <t>伍廷建</t>
  </si>
  <si>
    <t>10125282305</t>
  </si>
  <si>
    <t>李思奇</t>
  </si>
  <si>
    <t>333普定县鸡场坡镇人力资源和社会保障服务中心</t>
  </si>
  <si>
    <t>10125284718</t>
  </si>
  <si>
    <t>程卓</t>
  </si>
  <si>
    <t>10125282110</t>
  </si>
  <si>
    <t>吴光伟</t>
  </si>
  <si>
    <t>10125243204</t>
  </si>
  <si>
    <t>宋杨</t>
  </si>
  <si>
    <t>10125290111</t>
  </si>
  <si>
    <t>钱仁品</t>
  </si>
  <si>
    <t>10125293419</t>
  </si>
  <si>
    <t>左甜</t>
  </si>
  <si>
    <t>10125280315</t>
  </si>
  <si>
    <t>杜宇</t>
  </si>
  <si>
    <t>334普定县鸡场坡镇林业和环境保护工作站</t>
  </si>
  <si>
    <t>10125290414</t>
  </si>
  <si>
    <t>陈昌凯</t>
  </si>
  <si>
    <t>10125280924</t>
  </si>
  <si>
    <t>熊万华</t>
  </si>
  <si>
    <t>10125242511</t>
  </si>
  <si>
    <t>王凯</t>
  </si>
  <si>
    <t>335普定县补郎苗族乡人力资源和社会保障服务中心</t>
  </si>
  <si>
    <t>10125280408</t>
  </si>
  <si>
    <t>周炫宇</t>
  </si>
  <si>
    <t>10125281619</t>
  </si>
  <si>
    <t>林梅</t>
  </si>
  <si>
    <t>10125242010</t>
  </si>
  <si>
    <t>王定勇</t>
  </si>
  <si>
    <t>336普定县补郎苗族乡水利和移民工作站</t>
  </si>
  <si>
    <t>第九考场</t>
  </si>
  <si>
    <t>10125240911</t>
  </si>
  <si>
    <t>陈小美</t>
  </si>
  <si>
    <t>10125295204</t>
  </si>
  <si>
    <t>李乾胜</t>
  </si>
  <si>
    <t>10125284508</t>
  </si>
  <si>
    <t>伍荣翰</t>
  </si>
  <si>
    <t>10125293307</t>
  </si>
  <si>
    <t>温彦财</t>
  </si>
  <si>
    <t>10125291214</t>
  </si>
  <si>
    <t>李玉林</t>
  </si>
  <si>
    <t>10125244010</t>
  </si>
  <si>
    <t>曾加艳</t>
  </si>
  <si>
    <t>337普定县补郎苗族乡科技宣教文化信息服务中心</t>
  </si>
  <si>
    <t>10125280825</t>
  </si>
  <si>
    <t>吴发万</t>
  </si>
  <si>
    <t>10125291204</t>
  </si>
  <si>
    <t>王丹</t>
  </si>
  <si>
    <t>338普定县补郎苗族乡扶贫工作站</t>
  </si>
  <si>
    <t>10125241016</t>
  </si>
  <si>
    <t>周康</t>
  </si>
  <si>
    <t>10125241908</t>
  </si>
  <si>
    <t>肖正超</t>
  </si>
  <si>
    <t>10125242213</t>
  </si>
  <si>
    <t>何晓念</t>
  </si>
  <si>
    <t>339普定县补郎苗族乡退役军人服务站</t>
  </si>
  <si>
    <t>10125290317</t>
  </si>
  <si>
    <t>李超</t>
  </si>
  <si>
    <t>10125281419</t>
  </si>
  <si>
    <t>何宝</t>
  </si>
  <si>
    <t>10125295619</t>
  </si>
  <si>
    <t>李健</t>
  </si>
  <si>
    <t>340普定县猴场苗族仡佬族乡水利和移民工作站</t>
  </si>
  <si>
    <t>10125294429</t>
  </si>
  <si>
    <t>孔腾</t>
  </si>
  <si>
    <t>10125294213</t>
  </si>
  <si>
    <t>10125284509</t>
  </si>
  <si>
    <t>李之鹏</t>
  </si>
  <si>
    <t>10125295925</t>
  </si>
  <si>
    <t>李飞</t>
  </si>
  <si>
    <t>10125294528</t>
  </si>
  <si>
    <t>王磊</t>
  </si>
  <si>
    <t>10125240919</t>
  </si>
  <si>
    <t>李清清</t>
  </si>
  <si>
    <t>341普定县猫洞苗族仡佬族乡人力资源和社会保障服务中心</t>
  </si>
  <si>
    <t>第十考场</t>
  </si>
  <si>
    <t>10125291402</t>
  </si>
  <si>
    <t>赵云</t>
  </si>
  <si>
    <t>10125244321</t>
  </si>
  <si>
    <t>徐海华</t>
  </si>
  <si>
    <t>10125240412</t>
  </si>
  <si>
    <t>刘丹丹</t>
  </si>
  <si>
    <t>10125293613</t>
  </si>
  <si>
    <t>邓文艳</t>
  </si>
  <si>
    <t>10125281908</t>
  </si>
  <si>
    <t>潘宗圣</t>
  </si>
  <si>
    <t>10125294309</t>
  </si>
  <si>
    <t>顾优</t>
  </si>
  <si>
    <t>342普定县猫洞苗族仡佬族乡科技宣教文化信息服务中心</t>
  </si>
  <si>
    <t>10125241207</t>
  </si>
  <si>
    <t>杨悟</t>
  </si>
  <si>
    <t>10125242814</t>
  </si>
  <si>
    <t>董云啸</t>
  </si>
  <si>
    <t>10125292528</t>
  </si>
  <si>
    <t>徐思思</t>
  </si>
  <si>
    <t>10125280802</t>
  </si>
  <si>
    <t>龙后霖</t>
  </si>
  <si>
    <t>343普定县猫洞苗族仡佬族乡水利和移民工作站</t>
  </si>
  <si>
    <t>10125243110</t>
  </si>
  <si>
    <t>浦朝辉</t>
  </si>
  <si>
    <t>10125293421</t>
  </si>
  <si>
    <t>胡建昌</t>
  </si>
  <si>
    <t>10125294914</t>
  </si>
  <si>
    <t>聂平</t>
  </si>
  <si>
    <t>344普定县猫洞苗族仡佬族乡林业和环境保护工作站</t>
  </si>
  <si>
    <t>10125242515</t>
  </si>
  <si>
    <t>汪昌</t>
  </si>
  <si>
    <t>10125284306</t>
  </si>
  <si>
    <t>董晓磊</t>
  </si>
  <si>
    <t>10125294817</t>
  </si>
  <si>
    <t>余勇</t>
  </si>
  <si>
    <t>345普定县猫洞苗族仡佬族乡扶贫工作站</t>
  </si>
  <si>
    <t>10125241023</t>
  </si>
  <si>
    <t>何小梦</t>
  </si>
  <si>
    <t>10125291618</t>
  </si>
  <si>
    <t>徐雨</t>
  </si>
  <si>
    <t>10125244227</t>
  </si>
  <si>
    <t>勾琼</t>
  </si>
  <si>
    <t>10125291926</t>
  </si>
  <si>
    <t>王威</t>
  </si>
  <si>
    <t>10125284611</t>
  </si>
  <si>
    <t>陈猛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</si>
</sst>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workbookViewId="0">
      <selection activeCell="A3" sqref="$A3:$XFD3"/>
    </sheetView>
  </sheetViews>
  <sheetFormatPr defaultColWidth="9" defaultRowHeight="30" customHeight="1"/>
  <cols>
    <col min="1" max="1" width="4.875" style="2" customWidth="1"/>
    <col min="2" max="2" width="13.125" style="2" customWidth="1"/>
    <col min="3" max="3" width="7.25" style="3" customWidth="1"/>
    <col min="4" max="4" width="31.625" style="3" customWidth="1"/>
    <col min="5" max="5" width="14.625" style="3" customWidth="1"/>
    <col min="6" max="6" width="11.375" style="3" customWidth="1"/>
    <col min="7" max="7" width="9.375" style="2" customWidth="1"/>
    <col min="8" max="8" width="9.375" style="4" customWidth="1"/>
    <col min="9" max="9" width="9.375" style="5" customWidth="1"/>
    <col min="10" max="11" width="9.375" style="6" customWidth="1"/>
    <col min="12" max="12" width="9.25" style="2" customWidth="1"/>
  </cols>
  <sheetData>
    <row r="1" ht="3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8" t="s">
        <v>9</v>
      </c>
      <c r="J2" s="19" t="s">
        <v>10</v>
      </c>
      <c r="K2" s="19" t="s">
        <v>11</v>
      </c>
      <c r="L2" s="20" t="s">
        <v>12</v>
      </c>
    </row>
    <row r="3" customHeight="1" spans="1:12">
      <c r="A3" s="13">
        <v>1</v>
      </c>
      <c r="B3" s="13">
        <v>10125284105</v>
      </c>
      <c r="C3" s="14" t="s">
        <v>13</v>
      </c>
      <c r="D3" s="14" t="s">
        <v>14</v>
      </c>
      <c r="E3" s="14" t="s">
        <v>15</v>
      </c>
      <c r="F3" s="15" t="s">
        <v>16</v>
      </c>
      <c r="G3" s="16">
        <v>116</v>
      </c>
      <c r="H3" s="17">
        <f t="shared" ref="H3:H66" si="0">G3/150%*60%</f>
        <v>46.4</v>
      </c>
      <c r="I3" s="21">
        <v>85.2</v>
      </c>
      <c r="J3" s="22">
        <f t="shared" ref="J3:J12" si="1">I3*40%</f>
        <v>34.08</v>
      </c>
      <c r="K3" s="22">
        <v>80.48</v>
      </c>
      <c r="L3" s="23">
        <v>79.61</v>
      </c>
    </row>
    <row r="4" customHeight="1" spans="1:12">
      <c r="A4" s="13">
        <v>2</v>
      </c>
      <c r="B4" s="13">
        <v>10125283805</v>
      </c>
      <c r="C4" s="14" t="s">
        <v>17</v>
      </c>
      <c r="D4" s="14" t="s">
        <v>14</v>
      </c>
      <c r="E4" s="14" t="s">
        <v>15</v>
      </c>
      <c r="F4" s="15" t="s">
        <v>16</v>
      </c>
      <c r="G4" s="16">
        <v>102.5</v>
      </c>
      <c r="H4" s="17">
        <f t="shared" si="0"/>
        <v>41</v>
      </c>
      <c r="I4" s="21">
        <v>77</v>
      </c>
      <c r="J4" s="22">
        <f t="shared" si="1"/>
        <v>30.8</v>
      </c>
      <c r="K4" s="22">
        <v>71.8</v>
      </c>
      <c r="L4" s="23">
        <v>79.61</v>
      </c>
    </row>
    <row r="5" customHeight="1" spans="1:12">
      <c r="A5" s="13">
        <v>3</v>
      </c>
      <c r="B5" s="13">
        <v>10125284127</v>
      </c>
      <c r="C5" s="14" t="s">
        <v>18</v>
      </c>
      <c r="D5" s="14" t="s">
        <v>14</v>
      </c>
      <c r="E5" s="14" t="s">
        <v>15</v>
      </c>
      <c r="F5" s="15" t="s">
        <v>16</v>
      </c>
      <c r="G5" s="16">
        <v>100.5</v>
      </c>
      <c r="H5" s="17">
        <f t="shared" si="0"/>
        <v>40.2</v>
      </c>
      <c r="I5" s="21">
        <v>70.6</v>
      </c>
      <c r="J5" s="22">
        <f t="shared" si="1"/>
        <v>28.24</v>
      </c>
      <c r="K5" s="22">
        <v>68.44</v>
      </c>
      <c r="L5" s="23">
        <v>79.61</v>
      </c>
    </row>
    <row r="6" customHeight="1" spans="1:12">
      <c r="A6" s="13">
        <v>4</v>
      </c>
      <c r="B6" s="13" t="s">
        <v>19</v>
      </c>
      <c r="C6" s="14" t="s">
        <v>20</v>
      </c>
      <c r="D6" s="14" t="s">
        <v>14</v>
      </c>
      <c r="E6" s="14" t="s">
        <v>21</v>
      </c>
      <c r="F6" s="15" t="s">
        <v>16</v>
      </c>
      <c r="G6" s="16">
        <v>106</v>
      </c>
      <c r="H6" s="17">
        <f t="shared" si="0"/>
        <v>42.4</v>
      </c>
      <c r="I6" s="21">
        <v>85.4</v>
      </c>
      <c r="J6" s="22">
        <f t="shared" si="1"/>
        <v>34.16</v>
      </c>
      <c r="K6" s="22">
        <v>76.56</v>
      </c>
      <c r="L6" s="23">
        <v>79.61</v>
      </c>
    </row>
    <row r="7" customHeight="1" spans="1:12">
      <c r="A7" s="13">
        <v>5</v>
      </c>
      <c r="B7" s="13" t="s">
        <v>22</v>
      </c>
      <c r="C7" s="14" t="s">
        <v>23</v>
      </c>
      <c r="D7" s="14" t="s">
        <v>14</v>
      </c>
      <c r="E7" s="14" t="s">
        <v>21</v>
      </c>
      <c r="F7" s="15" t="s">
        <v>16</v>
      </c>
      <c r="G7" s="16">
        <v>102.5</v>
      </c>
      <c r="H7" s="17">
        <f t="shared" si="0"/>
        <v>41</v>
      </c>
      <c r="I7" s="21">
        <v>82.2</v>
      </c>
      <c r="J7" s="22">
        <f t="shared" si="1"/>
        <v>32.88</v>
      </c>
      <c r="K7" s="22">
        <v>73.88</v>
      </c>
      <c r="L7" s="23">
        <v>79.61</v>
      </c>
    </row>
    <row r="8" customHeight="1" spans="1:12">
      <c r="A8" s="13">
        <v>6</v>
      </c>
      <c r="B8" s="13" t="s">
        <v>24</v>
      </c>
      <c r="C8" s="14" t="s">
        <v>25</v>
      </c>
      <c r="D8" s="14" t="s">
        <v>14</v>
      </c>
      <c r="E8" s="14" t="s">
        <v>21</v>
      </c>
      <c r="F8" s="15" t="s">
        <v>16</v>
      </c>
      <c r="G8" s="16">
        <v>99</v>
      </c>
      <c r="H8" s="17">
        <f t="shared" si="0"/>
        <v>39.6</v>
      </c>
      <c r="I8" s="21">
        <v>76.2</v>
      </c>
      <c r="J8" s="22">
        <f t="shared" si="1"/>
        <v>30.48</v>
      </c>
      <c r="K8" s="22">
        <v>70.08</v>
      </c>
      <c r="L8" s="23">
        <v>79.61</v>
      </c>
    </row>
    <row r="9" customHeight="1" spans="1:12">
      <c r="A9" s="13">
        <v>7</v>
      </c>
      <c r="B9" s="13" t="s">
        <v>26</v>
      </c>
      <c r="C9" s="14" t="s">
        <v>27</v>
      </c>
      <c r="D9" s="14" t="s">
        <v>14</v>
      </c>
      <c r="E9" s="14" t="s">
        <v>28</v>
      </c>
      <c r="F9" s="15" t="s">
        <v>16</v>
      </c>
      <c r="G9" s="16">
        <v>98.5</v>
      </c>
      <c r="H9" s="17">
        <f t="shared" si="0"/>
        <v>39.4</v>
      </c>
      <c r="I9" s="21">
        <v>82</v>
      </c>
      <c r="J9" s="22">
        <f t="shared" si="1"/>
        <v>32.8</v>
      </c>
      <c r="K9" s="22">
        <v>72.2</v>
      </c>
      <c r="L9" s="23">
        <v>79.61</v>
      </c>
    </row>
    <row r="10" customHeight="1" spans="1:12">
      <c r="A10" s="13">
        <v>8</v>
      </c>
      <c r="B10" s="13" t="s">
        <v>29</v>
      </c>
      <c r="C10" s="14" t="s">
        <v>30</v>
      </c>
      <c r="D10" s="14" t="s">
        <v>14</v>
      </c>
      <c r="E10" s="14" t="s">
        <v>28</v>
      </c>
      <c r="F10" s="15" t="s">
        <v>16</v>
      </c>
      <c r="G10" s="16">
        <v>92.5</v>
      </c>
      <c r="H10" s="17">
        <f t="shared" si="0"/>
        <v>37</v>
      </c>
      <c r="I10" s="21">
        <v>77.4</v>
      </c>
      <c r="J10" s="22">
        <f t="shared" si="1"/>
        <v>30.96</v>
      </c>
      <c r="K10" s="22">
        <v>67.96</v>
      </c>
      <c r="L10" s="23">
        <v>79.61</v>
      </c>
    </row>
    <row r="11" customHeight="1" spans="1:12">
      <c r="A11" s="13">
        <v>9</v>
      </c>
      <c r="B11" s="13" t="s">
        <v>31</v>
      </c>
      <c r="C11" s="14" t="s">
        <v>32</v>
      </c>
      <c r="D11" s="14" t="s">
        <v>14</v>
      </c>
      <c r="E11" s="14" t="s">
        <v>28</v>
      </c>
      <c r="F11" s="15" t="s">
        <v>16</v>
      </c>
      <c r="G11" s="16">
        <v>90</v>
      </c>
      <c r="H11" s="17">
        <f t="shared" si="0"/>
        <v>36</v>
      </c>
      <c r="I11" s="21">
        <v>79</v>
      </c>
      <c r="J11" s="22">
        <f t="shared" si="1"/>
        <v>31.6</v>
      </c>
      <c r="K11" s="22">
        <v>67.6</v>
      </c>
      <c r="L11" s="23">
        <v>79.61</v>
      </c>
    </row>
    <row r="12" customHeight="1" spans="1:12">
      <c r="A12" s="13">
        <v>10</v>
      </c>
      <c r="B12" s="13" t="s">
        <v>33</v>
      </c>
      <c r="C12" s="14" t="s">
        <v>34</v>
      </c>
      <c r="D12" s="14" t="s">
        <v>14</v>
      </c>
      <c r="E12" s="14" t="s">
        <v>35</v>
      </c>
      <c r="F12" s="15" t="s">
        <v>16</v>
      </c>
      <c r="G12" s="16">
        <v>98.5</v>
      </c>
      <c r="H12" s="17">
        <f t="shared" si="0"/>
        <v>39.4</v>
      </c>
      <c r="I12" s="21">
        <v>77.8</v>
      </c>
      <c r="J12" s="22">
        <f t="shared" si="1"/>
        <v>31.12</v>
      </c>
      <c r="K12" s="22">
        <v>70.52</v>
      </c>
      <c r="L12" s="23">
        <v>79.61</v>
      </c>
    </row>
    <row r="13" customHeight="1" spans="1:12">
      <c r="A13" s="13">
        <v>11</v>
      </c>
      <c r="B13" s="13" t="s">
        <v>36</v>
      </c>
      <c r="C13" s="14" t="s">
        <v>37</v>
      </c>
      <c r="D13" s="14" t="s">
        <v>14</v>
      </c>
      <c r="E13" s="14" t="s">
        <v>35</v>
      </c>
      <c r="F13" s="15" t="s">
        <v>16</v>
      </c>
      <c r="G13" s="16">
        <v>98.5</v>
      </c>
      <c r="H13" s="17">
        <f t="shared" si="0"/>
        <v>39.4</v>
      </c>
      <c r="I13" s="21" t="s">
        <v>38</v>
      </c>
      <c r="J13" s="21" t="s">
        <v>38</v>
      </c>
      <c r="K13" s="22">
        <v>39.4</v>
      </c>
      <c r="L13" s="23">
        <v>79.61</v>
      </c>
    </row>
    <row r="14" customHeight="1" spans="1:12">
      <c r="A14" s="13">
        <v>12</v>
      </c>
      <c r="B14" s="13" t="s">
        <v>39</v>
      </c>
      <c r="C14" s="14" t="s">
        <v>40</v>
      </c>
      <c r="D14" s="14" t="s">
        <v>14</v>
      </c>
      <c r="E14" s="14" t="s">
        <v>35</v>
      </c>
      <c r="F14" s="15" t="s">
        <v>16</v>
      </c>
      <c r="G14" s="16">
        <v>97.5</v>
      </c>
      <c r="H14" s="17">
        <f t="shared" si="0"/>
        <v>39</v>
      </c>
      <c r="I14" s="21">
        <v>84.6</v>
      </c>
      <c r="J14" s="22">
        <f t="shared" ref="J14:J44" si="2">I14*40%</f>
        <v>33.84</v>
      </c>
      <c r="K14" s="22">
        <v>72.84</v>
      </c>
      <c r="L14" s="23">
        <v>79.61</v>
      </c>
    </row>
    <row r="15" customHeight="1" spans="1:12">
      <c r="A15" s="13">
        <v>13</v>
      </c>
      <c r="B15" s="13" t="s">
        <v>41</v>
      </c>
      <c r="C15" s="14" t="s">
        <v>42</v>
      </c>
      <c r="D15" s="14" t="s">
        <v>14</v>
      </c>
      <c r="E15" s="14" t="s">
        <v>43</v>
      </c>
      <c r="F15" s="15" t="s">
        <v>16</v>
      </c>
      <c r="G15" s="16">
        <v>81</v>
      </c>
      <c r="H15" s="17">
        <f t="shared" si="0"/>
        <v>32.4</v>
      </c>
      <c r="I15" s="21">
        <v>75.2</v>
      </c>
      <c r="J15" s="22">
        <f t="shared" si="2"/>
        <v>30.08</v>
      </c>
      <c r="K15" s="22">
        <v>62.48</v>
      </c>
      <c r="L15" s="23">
        <v>79.61</v>
      </c>
    </row>
    <row r="16" customHeight="1" spans="1:12">
      <c r="A16" s="13">
        <v>14</v>
      </c>
      <c r="B16" s="13" t="s">
        <v>44</v>
      </c>
      <c r="C16" s="14" t="s">
        <v>45</v>
      </c>
      <c r="D16" s="14" t="s">
        <v>14</v>
      </c>
      <c r="E16" s="14" t="s">
        <v>43</v>
      </c>
      <c r="F16" s="15" t="s">
        <v>16</v>
      </c>
      <c r="G16" s="16">
        <v>80</v>
      </c>
      <c r="H16" s="17">
        <f t="shared" si="0"/>
        <v>32</v>
      </c>
      <c r="I16" s="21">
        <v>78.2</v>
      </c>
      <c r="J16" s="22">
        <f t="shared" si="2"/>
        <v>31.28</v>
      </c>
      <c r="K16" s="22">
        <v>63.28</v>
      </c>
      <c r="L16" s="23">
        <v>79.61</v>
      </c>
    </row>
    <row r="17" customHeight="1" spans="1:12">
      <c r="A17" s="13">
        <v>15</v>
      </c>
      <c r="B17" s="13" t="s">
        <v>46</v>
      </c>
      <c r="C17" s="14" t="s">
        <v>47</v>
      </c>
      <c r="D17" s="14" t="s">
        <v>14</v>
      </c>
      <c r="E17" s="14" t="s">
        <v>43</v>
      </c>
      <c r="F17" s="15" t="s">
        <v>16</v>
      </c>
      <c r="G17" s="16">
        <v>78</v>
      </c>
      <c r="H17" s="17">
        <f t="shared" si="0"/>
        <v>31.2</v>
      </c>
      <c r="I17" s="21">
        <v>75.2</v>
      </c>
      <c r="J17" s="22">
        <f t="shared" si="2"/>
        <v>30.08</v>
      </c>
      <c r="K17" s="22">
        <v>61.28</v>
      </c>
      <c r="L17" s="23">
        <v>79.61</v>
      </c>
    </row>
    <row r="18" customHeight="1" spans="1:12">
      <c r="A18" s="13">
        <v>16</v>
      </c>
      <c r="B18" s="13" t="s">
        <v>48</v>
      </c>
      <c r="C18" s="14" t="s">
        <v>49</v>
      </c>
      <c r="D18" s="14" t="s">
        <v>50</v>
      </c>
      <c r="E18" s="14" t="s">
        <v>15</v>
      </c>
      <c r="F18" s="15" t="s">
        <v>16</v>
      </c>
      <c r="G18" s="16">
        <v>103</v>
      </c>
      <c r="H18" s="17">
        <f t="shared" si="0"/>
        <v>41.2</v>
      </c>
      <c r="I18" s="21">
        <v>82.4</v>
      </c>
      <c r="J18" s="22">
        <f t="shared" si="2"/>
        <v>32.96</v>
      </c>
      <c r="K18" s="22">
        <v>74.16</v>
      </c>
      <c r="L18" s="23">
        <v>79.61</v>
      </c>
    </row>
    <row r="19" customHeight="1" spans="1:12">
      <c r="A19" s="13">
        <v>17</v>
      </c>
      <c r="B19" s="13" t="s">
        <v>51</v>
      </c>
      <c r="C19" s="14" t="s">
        <v>52</v>
      </c>
      <c r="D19" s="14" t="s">
        <v>50</v>
      </c>
      <c r="E19" s="14" t="s">
        <v>15</v>
      </c>
      <c r="F19" s="15" t="s">
        <v>16</v>
      </c>
      <c r="G19" s="16">
        <v>103</v>
      </c>
      <c r="H19" s="17">
        <f t="shared" si="0"/>
        <v>41.2</v>
      </c>
      <c r="I19" s="21">
        <v>85.4</v>
      </c>
      <c r="J19" s="22">
        <f t="shared" si="2"/>
        <v>34.16</v>
      </c>
      <c r="K19" s="22">
        <v>75.36</v>
      </c>
      <c r="L19" s="23">
        <v>79.61</v>
      </c>
    </row>
    <row r="20" customHeight="1" spans="1:12">
      <c r="A20" s="13">
        <v>18</v>
      </c>
      <c r="B20" s="13" t="s">
        <v>53</v>
      </c>
      <c r="C20" s="14" t="s">
        <v>54</v>
      </c>
      <c r="D20" s="14" t="s">
        <v>50</v>
      </c>
      <c r="E20" s="14" t="s">
        <v>15</v>
      </c>
      <c r="F20" s="15" t="s">
        <v>16</v>
      </c>
      <c r="G20" s="16">
        <v>102.5</v>
      </c>
      <c r="H20" s="17">
        <f t="shared" si="0"/>
        <v>41</v>
      </c>
      <c r="I20" s="21">
        <v>79.6</v>
      </c>
      <c r="J20" s="22">
        <f t="shared" si="2"/>
        <v>31.84</v>
      </c>
      <c r="K20" s="22">
        <v>72.84</v>
      </c>
      <c r="L20" s="23">
        <v>79.61</v>
      </c>
    </row>
    <row r="21" customHeight="1" spans="1:12">
      <c r="A21" s="13">
        <v>19</v>
      </c>
      <c r="B21" s="13" t="s">
        <v>55</v>
      </c>
      <c r="C21" s="14" t="s">
        <v>56</v>
      </c>
      <c r="D21" s="14" t="s">
        <v>57</v>
      </c>
      <c r="E21" s="14" t="s">
        <v>15</v>
      </c>
      <c r="F21" s="15" t="s">
        <v>58</v>
      </c>
      <c r="G21" s="16">
        <v>112</v>
      </c>
      <c r="H21" s="17">
        <f t="shared" si="0"/>
        <v>44.8</v>
      </c>
      <c r="I21" s="21">
        <v>78.4</v>
      </c>
      <c r="J21" s="22">
        <f t="shared" si="2"/>
        <v>31.36</v>
      </c>
      <c r="K21" s="22">
        <v>76.16</v>
      </c>
      <c r="L21" s="23">
        <v>79.09</v>
      </c>
    </row>
    <row r="22" customHeight="1" spans="1:12">
      <c r="A22" s="13">
        <v>20</v>
      </c>
      <c r="B22" s="13" t="s">
        <v>59</v>
      </c>
      <c r="C22" s="14" t="s">
        <v>60</v>
      </c>
      <c r="D22" s="14" t="s">
        <v>57</v>
      </c>
      <c r="E22" s="14" t="s">
        <v>15</v>
      </c>
      <c r="F22" s="15" t="s">
        <v>58</v>
      </c>
      <c r="G22" s="16">
        <v>111</v>
      </c>
      <c r="H22" s="17">
        <f t="shared" si="0"/>
        <v>44.4</v>
      </c>
      <c r="I22" s="21">
        <v>81.4</v>
      </c>
      <c r="J22" s="22">
        <f t="shared" si="2"/>
        <v>32.56</v>
      </c>
      <c r="K22" s="22">
        <v>76.96</v>
      </c>
      <c r="L22" s="23">
        <v>79.09</v>
      </c>
    </row>
    <row r="23" customHeight="1" spans="1:12">
      <c r="A23" s="13">
        <v>21</v>
      </c>
      <c r="B23" s="13" t="s">
        <v>61</v>
      </c>
      <c r="C23" s="14" t="s">
        <v>62</v>
      </c>
      <c r="D23" s="14" t="s">
        <v>57</v>
      </c>
      <c r="E23" s="14" t="s">
        <v>15</v>
      </c>
      <c r="F23" s="15" t="s">
        <v>58</v>
      </c>
      <c r="G23" s="16">
        <v>109</v>
      </c>
      <c r="H23" s="17">
        <f t="shared" si="0"/>
        <v>43.6</v>
      </c>
      <c r="I23" s="21">
        <v>76.8</v>
      </c>
      <c r="J23" s="22">
        <f t="shared" si="2"/>
        <v>30.72</v>
      </c>
      <c r="K23" s="22">
        <v>74.32</v>
      </c>
      <c r="L23" s="23">
        <v>79.09</v>
      </c>
    </row>
    <row r="24" customHeight="1" spans="1:12">
      <c r="A24" s="13">
        <v>22</v>
      </c>
      <c r="B24" s="13" t="s">
        <v>63</v>
      </c>
      <c r="C24" s="14" t="s">
        <v>64</v>
      </c>
      <c r="D24" s="14" t="s">
        <v>65</v>
      </c>
      <c r="E24" s="14" t="s">
        <v>15</v>
      </c>
      <c r="F24" s="15" t="s">
        <v>58</v>
      </c>
      <c r="G24" s="16">
        <v>106</v>
      </c>
      <c r="H24" s="17">
        <f t="shared" si="0"/>
        <v>42.4</v>
      </c>
      <c r="I24" s="21">
        <v>82</v>
      </c>
      <c r="J24" s="22">
        <f t="shared" si="2"/>
        <v>32.8</v>
      </c>
      <c r="K24" s="22">
        <v>75.2</v>
      </c>
      <c r="L24" s="23">
        <v>79.09</v>
      </c>
    </row>
    <row r="25" customHeight="1" spans="1:12">
      <c r="A25" s="13">
        <v>23</v>
      </c>
      <c r="B25" s="13" t="s">
        <v>66</v>
      </c>
      <c r="C25" s="14" t="s">
        <v>67</v>
      </c>
      <c r="D25" s="14" t="s">
        <v>65</v>
      </c>
      <c r="E25" s="14" t="s">
        <v>15</v>
      </c>
      <c r="F25" s="15" t="s">
        <v>58</v>
      </c>
      <c r="G25" s="16">
        <v>103</v>
      </c>
      <c r="H25" s="17">
        <f t="shared" si="0"/>
        <v>41.2</v>
      </c>
      <c r="I25" s="21">
        <v>78.6</v>
      </c>
      <c r="J25" s="22">
        <f t="shared" si="2"/>
        <v>31.44</v>
      </c>
      <c r="K25" s="22">
        <v>72.64</v>
      </c>
      <c r="L25" s="23">
        <v>79.09</v>
      </c>
    </row>
    <row r="26" customHeight="1" spans="1:12">
      <c r="A26" s="13">
        <v>24</v>
      </c>
      <c r="B26" s="13" t="s">
        <v>68</v>
      </c>
      <c r="C26" s="14" t="s">
        <v>69</v>
      </c>
      <c r="D26" s="14" t="s">
        <v>65</v>
      </c>
      <c r="E26" s="14" t="s">
        <v>15</v>
      </c>
      <c r="F26" s="15" t="s">
        <v>58</v>
      </c>
      <c r="G26" s="16">
        <v>101.5</v>
      </c>
      <c r="H26" s="17">
        <f t="shared" si="0"/>
        <v>40.6</v>
      </c>
      <c r="I26" s="21">
        <v>77.2</v>
      </c>
      <c r="J26" s="22">
        <f t="shared" si="2"/>
        <v>30.88</v>
      </c>
      <c r="K26" s="22">
        <v>71.48</v>
      </c>
      <c r="L26" s="23">
        <v>79.09</v>
      </c>
    </row>
    <row r="27" customHeight="1" spans="1:12">
      <c r="A27" s="13">
        <v>25</v>
      </c>
      <c r="B27" s="13" t="s">
        <v>70</v>
      </c>
      <c r="C27" s="14" t="s">
        <v>71</v>
      </c>
      <c r="D27" s="14" t="s">
        <v>72</v>
      </c>
      <c r="E27" s="14" t="s">
        <v>15</v>
      </c>
      <c r="F27" s="15" t="s">
        <v>58</v>
      </c>
      <c r="G27" s="16">
        <v>110</v>
      </c>
      <c r="H27" s="17">
        <f t="shared" si="0"/>
        <v>44</v>
      </c>
      <c r="I27" s="21">
        <v>76.4</v>
      </c>
      <c r="J27" s="22">
        <f t="shared" si="2"/>
        <v>30.56</v>
      </c>
      <c r="K27" s="22">
        <v>74.56</v>
      </c>
      <c r="L27" s="23">
        <v>79.09</v>
      </c>
    </row>
    <row r="28" customHeight="1" spans="1:12">
      <c r="A28" s="13">
        <v>26</v>
      </c>
      <c r="B28" s="13" t="s">
        <v>73</v>
      </c>
      <c r="C28" s="14" t="s">
        <v>74</v>
      </c>
      <c r="D28" s="14" t="s">
        <v>72</v>
      </c>
      <c r="E28" s="14" t="s">
        <v>15</v>
      </c>
      <c r="F28" s="15" t="s">
        <v>58</v>
      </c>
      <c r="G28" s="16">
        <v>108.5</v>
      </c>
      <c r="H28" s="17">
        <f t="shared" si="0"/>
        <v>43.4</v>
      </c>
      <c r="I28" s="21">
        <v>78.6</v>
      </c>
      <c r="J28" s="22">
        <f t="shared" si="2"/>
        <v>31.44</v>
      </c>
      <c r="K28" s="22">
        <v>74.84</v>
      </c>
      <c r="L28" s="23">
        <v>79.09</v>
      </c>
    </row>
    <row r="29" customHeight="1" spans="1:12">
      <c r="A29" s="13">
        <v>27</v>
      </c>
      <c r="B29" s="13" t="s">
        <v>75</v>
      </c>
      <c r="C29" s="14" t="s">
        <v>76</v>
      </c>
      <c r="D29" s="14" t="s">
        <v>72</v>
      </c>
      <c r="E29" s="14" t="s">
        <v>15</v>
      </c>
      <c r="F29" s="15" t="s">
        <v>58</v>
      </c>
      <c r="G29" s="16">
        <v>104</v>
      </c>
      <c r="H29" s="17">
        <f t="shared" si="0"/>
        <v>41.6</v>
      </c>
      <c r="I29" s="21">
        <v>74</v>
      </c>
      <c r="J29" s="22">
        <f t="shared" si="2"/>
        <v>29.6</v>
      </c>
      <c r="K29" s="22">
        <v>71.2</v>
      </c>
      <c r="L29" s="23">
        <v>79.09</v>
      </c>
    </row>
    <row r="30" customHeight="1" spans="1:12">
      <c r="A30" s="13">
        <v>28</v>
      </c>
      <c r="B30" s="13" t="s">
        <v>77</v>
      </c>
      <c r="C30" s="14" t="s">
        <v>78</v>
      </c>
      <c r="D30" s="14" t="s">
        <v>79</v>
      </c>
      <c r="E30" s="14" t="s">
        <v>15</v>
      </c>
      <c r="F30" s="15" t="s">
        <v>58</v>
      </c>
      <c r="G30" s="16">
        <v>113</v>
      </c>
      <c r="H30" s="17">
        <f t="shared" si="0"/>
        <v>45.2</v>
      </c>
      <c r="I30" s="21">
        <v>78.2</v>
      </c>
      <c r="J30" s="22">
        <f t="shared" si="2"/>
        <v>31.28</v>
      </c>
      <c r="K30" s="22">
        <v>76.48</v>
      </c>
      <c r="L30" s="23">
        <v>79.09</v>
      </c>
    </row>
    <row r="31" customHeight="1" spans="1:12">
      <c r="A31" s="13">
        <v>29</v>
      </c>
      <c r="B31" s="13" t="s">
        <v>80</v>
      </c>
      <c r="C31" s="14" t="s">
        <v>81</v>
      </c>
      <c r="D31" s="14" t="s">
        <v>79</v>
      </c>
      <c r="E31" s="14" t="s">
        <v>15</v>
      </c>
      <c r="F31" s="15" t="s">
        <v>58</v>
      </c>
      <c r="G31" s="16">
        <v>112</v>
      </c>
      <c r="H31" s="17">
        <f t="shared" si="0"/>
        <v>44.8</v>
      </c>
      <c r="I31" s="21">
        <v>82</v>
      </c>
      <c r="J31" s="22">
        <f t="shared" si="2"/>
        <v>32.8</v>
      </c>
      <c r="K31" s="22">
        <v>77.6</v>
      </c>
      <c r="L31" s="23">
        <v>79.09</v>
      </c>
    </row>
    <row r="32" customHeight="1" spans="1:12">
      <c r="A32" s="13">
        <v>30</v>
      </c>
      <c r="B32" s="13" t="s">
        <v>82</v>
      </c>
      <c r="C32" s="14" t="s">
        <v>83</v>
      </c>
      <c r="D32" s="14" t="s">
        <v>79</v>
      </c>
      <c r="E32" s="14" t="s">
        <v>15</v>
      </c>
      <c r="F32" s="15" t="s">
        <v>58</v>
      </c>
      <c r="G32" s="16">
        <v>110</v>
      </c>
      <c r="H32" s="17">
        <f t="shared" si="0"/>
        <v>44</v>
      </c>
      <c r="I32" s="21">
        <v>75.4</v>
      </c>
      <c r="J32" s="22">
        <f t="shared" si="2"/>
        <v>30.16</v>
      </c>
      <c r="K32" s="22">
        <v>74.16</v>
      </c>
      <c r="L32" s="23">
        <v>79.09</v>
      </c>
    </row>
    <row r="33" customHeight="1" spans="1:12">
      <c r="A33" s="13">
        <v>31</v>
      </c>
      <c r="B33" s="13" t="s">
        <v>84</v>
      </c>
      <c r="C33" s="14" t="s">
        <v>85</v>
      </c>
      <c r="D33" s="14" t="s">
        <v>79</v>
      </c>
      <c r="E33" s="14" t="s">
        <v>15</v>
      </c>
      <c r="F33" s="15" t="s">
        <v>58</v>
      </c>
      <c r="G33" s="16">
        <v>109</v>
      </c>
      <c r="H33" s="17">
        <f t="shared" si="0"/>
        <v>43.6</v>
      </c>
      <c r="I33" s="21">
        <v>76.4</v>
      </c>
      <c r="J33" s="22">
        <f t="shared" si="2"/>
        <v>30.56</v>
      </c>
      <c r="K33" s="22">
        <v>74.16</v>
      </c>
      <c r="L33" s="23">
        <v>79.09</v>
      </c>
    </row>
    <row r="34" customHeight="1" spans="1:12">
      <c r="A34" s="13">
        <v>32</v>
      </c>
      <c r="B34" s="13" t="s">
        <v>86</v>
      </c>
      <c r="C34" s="14" t="s">
        <v>87</v>
      </c>
      <c r="D34" s="14" t="s">
        <v>79</v>
      </c>
      <c r="E34" s="14" t="s">
        <v>15</v>
      </c>
      <c r="F34" s="15" t="s">
        <v>58</v>
      </c>
      <c r="G34" s="16">
        <v>109</v>
      </c>
      <c r="H34" s="17">
        <f t="shared" si="0"/>
        <v>43.6</v>
      </c>
      <c r="I34" s="21">
        <v>80.2</v>
      </c>
      <c r="J34" s="22">
        <f t="shared" si="2"/>
        <v>32.08</v>
      </c>
      <c r="K34" s="22">
        <v>75.68</v>
      </c>
      <c r="L34" s="23">
        <v>79.09</v>
      </c>
    </row>
    <row r="35" customHeight="1" spans="1:12">
      <c r="A35" s="13">
        <v>33</v>
      </c>
      <c r="B35" s="13" t="s">
        <v>88</v>
      </c>
      <c r="C35" s="14" t="s">
        <v>89</v>
      </c>
      <c r="D35" s="14" t="s">
        <v>79</v>
      </c>
      <c r="E35" s="14" t="s">
        <v>15</v>
      </c>
      <c r="F35" s="15" t="s">
        <v>58</v>
      </c>
      <c r="G35" s="16">
        <v>108.5</v>
      </c>
      <c r="H35" s="17">
        <f t="shared" si="0"/>
        <v>43.4</v>
      </c>
      <c r="I35" s="21">
        <v>85.6</v>
      </c>
      <c r="J35" s="22">
        <f t="shared" si="2"/>
        <v>34.24</v>
      </c>
      <c r="K35" s="22">
        <v>77.64</v>
      </c>
      <c r="L35" s="23">
        <v>79.09</v>
      </c>
    </row>
    <row r="36" customHeight="1" spans="1:12">
      <c r="A36" s="13">
        <v>34</v>
      </c>
      <c r="B36" s="13" t="s">
        <v>90</v>
      </c>
      <c r="C36" s="14" t="s">
        <v>91</v>
      </c>
      <c r="D36" s="14" t="s">
        <v>79</v>
      </c>
      <c r="E36" s="14" t="s">
        <v>15</v>
      </c>
      <c r="F36" s="15" t="s">
        <v>58</v>
      </c>
      <c r="G36" s="16">
        <v>108.5</v>
      </c>
      <c r="H36" s="17">
        <f t="shared" si="0"/>
        <v>43.4</v>
      </c>
      <c r="I36" s="21">
        <v>77</v>
      </c>
      <c r="J36" s="22">
        <f t="shared" si="2"/>
        <v>30.8</v>
      </c>
      <c r="K36" s="22">
        <v>74.2</v>
      </c>
      <c r="L36" s="23">
        <v>79.09</v>
      </c>
    </row>
    <row r="37" customHeight="1" spans="1:12">
      <c r="A37" s="13">
        <v>35</v>
      </c>
      <c r="B37" s="13" t="s">
        <v>92</v>
      </c>
      <c r="C37" s="14" t="s">
        <v>93</v>
      </c>
      <c r="D37" s="14" t="s">
        <v>94</v>
      </c>
      <c r="E37" s="14" t="s">
        <v>15</v>
      </c>
      <c r="F37" s="15" t="s">
        <v>58</v>
      </c>
      <c r="G37" s="16">
        <v>104</v>
      </c>
      <c r="H37" s="17">
        <f t="shared" si="0"/>
        <v>41.6</v>
      </c>
      <c r="I37" s="21">
        <v>80.8</v>
      </c>
      <c r="J37" s="22">
        <f t="shared" si="2"/>
        <v>32.32</v>
      </c>
      <c r="K37" s="22">
        <v>73.92</v>
      </c>
      <c r="L37" s="23">
        <v>79.09</v>
      </c>
    </row>
    <row r="38" customHeight="1" spans="1:12">
      <c r="A38" s="13">
        <v>36</v>
      </c>
      <c r="B38" s="13">
        <v>10125291610</v>
      </c>
      <c r="C38" s="14" t="s">
        <v>95</v>
      </c>
      <c r="D38" s="14" t="s">
        <v>94</v>
      </c>
      <c r="E38" s="14" t="s">
        <v>15</v>
      </c>
      <c r="F38" s="15" t="s">
        <v>58</v>
      </c>
      <c r="G38" s="16">
        <v>103.5</v>
      </c>
      <c r="H38" s="17">
        <f t="shared" si="0"/>
        <v>41.4</v>
      </c>
      <c r="I38" s="21">
        <v>84</v>
      </c>
      <c r="J38" s="22">
        <f t="shared" si="2"/>
        <v>33.6</v>
      </c>
      <c r="K38" s="22">
        <v>75</v>
      </c>
      <c r="L38" s="23">
        <v>79.09</v>
      </c>
    </row>
    <row r="39" customHeight="1" spans="1:12">
      <c r="A39" s="13">
        <v>37</v>
      </c>
      <c r="B39" s="13" t="s">
        <v>96</v>
      </c>
      <c r="C39" s="14" t="s">
        <v>97</v>
      </c>
      <c r="D39" s="14" t="s">
        <v>94</v>
      </c>
      <c r="E39" s="14" t="s">
        <v>15</v>
      </c>
      <c r="F39" s="15" t="s">
        <v>58</v>
      </c>
      <c r="G39" s="16">
        <v>102</v>
      </c>
      <c r="H39" s="17">
        <f t="shared" si="0"/>
        <v>40.8</v>
      </c>
      <c r="I39" s="21">
        <v>79.8</v>
      </c>
      <c r="J39" s="22">
        <f t="shared" si="2"/>
        <v>31.92</v>
      </c>
      <c r="K39" s="22">
        <v>72.72</v>
      </c>
      <c r="L39" s="23">
        <v>79.09</v>
      </c>
    </row>
    <row r="40" customHeight="1" spans="1:12">
      <c r="A40" s="13">
        <v>38</v>
      </c>
      <c r="B40" s="13" t="s">
        <v>98</v>
      </c>
      <c r="C40" s="14" t="s">
        <v>99</v>
      </c>
      <c r="D40" s="14" t="s">
        <v>100</v>
      </c>
      <c r="E40" s="14" t="s">
        <v>101</v>
      </c>
      <c r="F40" s="15" t="s">
        <v>102</v>
      </c>
      <c r="G40" s="16">
        <v>98.5</v>
      </c>
      <c r="H40" s="17">
        <f t="shared" si="0"/>
        <v>39.4</v>
      </c>
      <c r="I40" s="21">
        <v>79.6</v>
      </c>
      <c r="J40" s="22">
        <f t="shared" si="2"/>
        <v>31.84</v>
      </c>
      <c r="K40" s="22">
        <v>71.24</v>
      </c>
      <c r="L40" s="23">
        <v>78.63</v>
      </c>
    </row>
    <row r="41" customHeight="1" spans="1:12">
      <c r="A41" s="13">
        <v>39</v>
      </c>
      <c r="B41" s="13" t="s">
        <v>103</v>
      </c>
      <c r="C41" s="14" t="s">
        <v>104</v>
      </c>
      <c r="D41" s="14" t="s">
        <v>100</v>
      </c>
      <c r="E41" s="14" t="s">
        <v>101</v>
      </c>
      <c r="F41" s="15" t="s">
        <v>102</v>
      </c>
      <c r="G41" s="16">
        <v>96.5</v>
      </c>
      <c r="H41" s="17">
        <f t="shared" si="0"/>
        <v>38.6</v>
      </c>
      <c r="I41" s="21">
        <v>74.4</v>
      </c>
      <c r="J41" s="22">
        <f t="shared" si="2"/>
        <v>29.76</v>
      </c>
      <c r="K41" s="22">
        <v>68.36</v>
      </c>
      <c r="L41" s="23">
        <v>78.63</v>
      </c>
    </row>
    <row r="42" customHeight="1" spans="1:12">
      <c r="A42" s="13">
        <v>40</v>
      </c>
      <c r="B42" s="13" t="s">
        <v>105</v>
      </c>
      <c r="C42" s="14" t="s">
        <v>106</v>
      </c>
      <c r="D42" s="14" t="s">
        <v>100</v>
      </c>
      <c r="E42" s="14" t="s">
        <v>101</v>
      </c>
      <c r="F42" s="15" t="s">
        <v>102</v>
      </c>
      <c r="G42" s="16">
        <v>90.5</v>
      </c>
      <c r="H42" s="17">
        <f t="shared" si="0"/>
        <v>36.2</v>
      </c>
      <c r="I42" s="21">
        <v>77.8</v>
      </c>
      <c r="J42" s="22">
        <f t="shared" si="2"/>
        <v>31.12</v>
      </c>
      <c r="K42" s="22">
        <v>67.32</v>
      </c>
      <c r="L42" s="23">
        <v>78.63</v>
      </c>
    </row>
    <row r="43" customHeight="1" spans="1:12">
      <c r="A43" s="13">
        <v>41</v>
      </c>
      <c r="B43" s="13" t="s">
        <v>107</v>
      </c>
      <c r="C43" s="14" t="s">
        <v>108</v>
      </c>
      <c r="D43" s="14" t="s">
        <v>100</v>
      </c>
      <c r="E43" s="14" t="s">
        <v>101</v>
      </c>
      <c r="F43" s="15" t="s">
        <v>102</v>
      </c>
      <c r="G43" s="16">
        <v>90</v>
      </c>
      <c r="H43" s="17">
        <f t="shared" si="0"/>
        <v>36</v>
      </c>
      <c r="I43" s="21">
        <v>79</v>
      </c>
      <c r="J43" s="22">
        <f t="shared" si="2"/>
        <v>31.6</v>
      </c>
      <c r="K43" s="22">
        <v>67.6</v>
      </c>
      <c r="L43" s="23">
        <v>78.63</v>
      </c>
    </row>
    <row r="44" customHeight="1" spans="1:12">
      <c r="A44" s="13">
        <v>42</v>
      </c>
      <c r="B44" s="13" t="s">
        <v>109</v>
      </c>
      <c r="C44" s="14" t="s">
        <v>110</v>
      </c>
      <c r="D44" s="14" t="s">
        <v>100</v>
      </c>
      <c r="E44" s="14" t="s">
        <v>101</v>
      </c>
      <c r="F44" s="15" t="s">
        <v>102</v>
      </c>
      <c r="G44" s="16">
        <v>89.5</v>
      </c>
      <c r="H44" s="17">
        <f t="shared" si="0"/>
        <v>35.8</v>
      </c>
      <c r="I44" s="21">
        <v>79.4</v>
      </c>
      <c r="J44" s="22">
        <f t="shared" si="2"/>
        <v>31.76</v>
      </c>
      <c r="K44" s="22">
        <v>67.56</v>
      </c>
      <c r="L44" s="23">
        <v>78.63</v>
      </c>
    </row>
    <row r="45" customHeight="1" spans="1:12">
      <c r="A45" s="13">
        <v>43</v>
      </c>
      <c r="B45" s="13" t="s">
        <v>111</v>
      </c>
      <c r="C45" s="14" t="s">
        <v>112</v>
      </c>
      <c r="D45" s="14" t="s">
        <v>100</v>
      </c>
      <c r="E45" s="14" t="s">
        <v>101</v>
      </c>
      <c r="F45" s="15" t="s">
        <v>102</v>
      </c>
      <c r="G45" s="16">
        <v>88</v>
      </c>
      <c r="H45" s="17">
        <f t="shared" si="0"/>
        <v>35.2</v>
      </c>
      <c r="I45" s="21" t="s">
        <v>38</v>
      </c>
      <c r="J45" s="21" t="s">
        <v>38</v>
      </c>
      <c r="K45" s="22">
        <v>35.2</v>
      </c>
      <c r="L45" s="23">
        <v>78.63</v>
      </c>
    </row>
    <row r="46" customHeight="1" spans="1:12">
      <c r="A46" s="13">
        <v>44</v>
      </c>
      <c r="B46" s="13" t="s">
        <v>113</v>
      </c>
      <c r="C46" s="14" t="s">
        <v>114</v>
      </c>
      <c r="D46" s="14" t="s">
        <v>100</v>
      </c>
      <c r="E46" s="14" t="s">
        <v>101</v>
      </c>
      <c r="F46" s="15" t="s">
        <v>102</v>
      </c>
      <c r="G46" s="16">
        <v>88</v>
      </c>
      <c r="H46" s="17">
        <f t="shared" si="0"/>
        <v>35.2</v>
      </c>
      <c r="I46" s="21">
        <v>81.8</v>
      </c>
      <c r="J46" s="22">
        <f>I46*40%</f>
        <v>32.72</v>
      </c>
      <c r="K46" s="22">
        <v>67.92</v>
      </c>
      <c r="L46" s="23">
        <v>78.63</v>
      </c>
    </row>
    <row r="47" customHeight="1" spans="1:12">
      <c r="A47" s="13">
        <v>45</v>
      </c>
      <c r="B47" s="13" t="s">
        <v>115</v>
      </c>
      <c r="C47" s="14" t="s">
        <v>116</v>
      </c>
      <c r="D47" s="14" t="s">
        <v>100</v>
      </c>
      <c r="E47" s="14" t="s">
        <v>101</v>
      </c>
      <c r="F47" s="15" t="s">
        <v>102</v>
      </c>
      <c r="G47" s="16">
        <v>86.5</v>
      </c>
      <c r="H47" s="17">
        <f t="shared" si="0"/>
        <v>34.6</v>
      </c>
      <c r="I47" s="21">
        <v>72.8</v>
      </c>
      <c r="J47" s="22">
        <f>I47*40%</f>
        <v>29.12</v>
      </c>
      <c r="K47" s="22">
        <v>63.72</v>
      </c>
      <c r="L47" s="23">
        <v>78.63</v>
      </c>
    </row>
    <row r="48" customHeight="1" spans="1:12">
      <c r="A48" s="13">
        <v>46</v>
      </c>
      <c r="B48" s="13" t="s">
        <v>117</v>
      </c>
      <c r="C48" s="14" t="s">
        <v>118</v>
      </c>
      <c r="D48" s="14" t="s">
        <v>100</v>
      </c>
      <c r="E48" s="14" t="s">
        <v>101</v>
      </c>
      <c r="F48" s="15" t="s">
        <v>102</v>
      </c>
      <c r="G48" s="16">
        <v>83.5</v>
      </c>
      <c r="H48" s="17">
        <f t="shared" si="0"/>
        <v>33.4</v>
      </c>
      <c r="I48" s="21">
        <v>76.2</v>
      </c>
      <c r="J48" s="22">
        <f>I48*40%</f>
        <v>30.48</v>
      </c>
      <c r="K48" s="22">
        <v>63.88</v>
      </c>
      <c r="L48" s="23">
        <v>78.63</v>
      </c>
    </row>
    <row r="49" customHeight="1" spans="1:12">
      <c r="A49" s="13">
        <v>47</v>
      </c>
      <c r="B49" s="13" t="s">
        <v>119</v>
      </c>
      <c r="C49" s="14" t="s">
        <v>120</v>
      </c>
      <c r="D49" s="14" t="s">
        <v>100</v>
      </c>
      <c r="E49" s="14" t="s">
        <v>101</v>
      </c>
      <c r="F49" s="15" t="s">
        <v>102</v>
      </c>
      <c r="G49" s="16">
        <v>83.5</v>
      </c>
      <c r="H49" s="17">
        <f t="shared" si="0"/>
        <v>33.4</v>
      </c>
      <c r="I49" s="21" t="s">
        <v>38</v>
      </c>
      <c r="J49" s="21" t="s">
        <v>38</v>
      </c>
      <c r="K49" s="22">
        <v>33.4</v>
      </c>
      <c r="L49" s="23">
        <v>78.63</v>
      </c>
    </row>
    <row r="50" customHeight="1" spans="1:12">
      <c r="A50" s="13">
        <v>48</v>
      </c>
      <c r="B50" s="13" t="s">
        <v>121</v>
      </c>
      <c r="C50" s="14" t="s">
        <v>122</v>
      </c>
      <c r="D50" s="14" t="s">
        <v>100</v>
      </c>
      <c r="E50" s="14" t="s">
        <v>101</v>
      </c>
      <c r="F50" s="15" t="s">
        <v>102</v>
      </c>
      <c r="G50" s="16">
        <v>83.5</v>
      </c>
      <c r="H50" s="17">
        <f t="shared" si="0"/>
        <v>33.4</v>
      </c>
      <c r="I50" s="21">
        <v>78.4</v>
      </c>
      <c r="J50" s="22">
        <f t="shared" ref="J50:J73" si="3">I50*40%</f>
        <v>31.36</v>
      </c>
      <c r="K50" s="22">
        <v>64.76</v>
      </c>
      <c r="L50" s="23">
        <v>78.63</v>
      </c>
    </row>
    <row r="51" customHeight="1" spans="1:12">
      <c r="A51" s="13">
        <v>49</v>
      </c>
      <c r="B51" s="13" t="s">
        <v>123</v>
      </c>
      <c r="C51" s="14" t="s">
        <v>124</v>
      </c>
      <c r="D51" s="14" t="s">
        <v>125</v>
      </c>
      <c r="E51" s="14" t="s">
        <v>101</v>
      </c>
      <c r="F51" s="15" t="s">
        <v>102</v>
      </c>
      <c r="G51" s="16">
        <v>86.5</v>
      </c>
      <c r="H51" s="17">
        <f t="shared" si="0"/>
        <v>34.6</v>
      </c>
      <c r="I51" s="21">
        <v>83.2</v>
      </c>
      <c r="J51" s="22">
        <f t="shared" si="3"/>
        <v>33.28</v>
      </c>
      <c r="K51" s="22">
        <v>67.88</v>
      </c>
      <c r="L51" s="23">
        <v>78.63</v>
      </c>
    </row>
    <row r="52" customHeight="1" spans="1:12">
      <c r="A52" s="13">
        <v>50</v>
      </c>
      <c r="B52" s="13" t="s">
        <v>126</v>
      </c>
      <c r="C52" s="14" t="s">
        <v>127</v>
      </c>
      <c r="D52" s="14" t="s">
        <v>125</v>
      </c>
      <c r="E52" s="14" t="s">
        <v>101</v>
      </c>
      <c r="F52" s="15" t="s">
        <v>102</v>
      </c>
      <c r="G52" s="16">
        <v>85</v>
      </c>
      <c r="H52" s="17">
        <f t="shared" si="0"/>
        <v>34</v>
      </c>
      <c r="I52" s="21">
        <v>79</v>
      </c>
      <c r="J52" s="22">
        <f t="shared" si="3"/>
        <v>31.6</v>
      </c>
      <c r="K52" s="22">
        <v>65.6</v>
      </c>
      <c r="L52" s="23">
        <v>78.63</v>
      </c>
    </row>
    <row r="53" customHeight="1" spans="1:12">
      <c r="A53" s="13">
        <v>51</v>
      </c>
      <c r="B53" s="13" t="s">
        <v>128</v>
      </c>
      <c r="C53" s="14" t="s">
        <v>129</v>
      </c>
      <c r="D53" s="14" t="s">
        <v>125</v>
      </c>
      <c r="E53" s="14" t="s">
        <v>101</v>
      </c>
      <c r="F53" s="15" t="s">
        <v>102</v>
      </c>
      <c r="G53" s="16">
        <v>82</v>
      </c>
      <c r="H53" s="17">
        <f t="shared" si="0"/>
        <v>32.8</v>
      </c>
      <c r="I53" s="21">
        <v>74</v>
      </c>
      <c r="J53" s="22">
        <f t="shared" si="3"/>
        <v>29.6</v>
      </c>
      <c r="K53" s="22">
        <v>62.4</v>
      </c>
      <c r="L53" s="23">
        <v>78.63</v>
      </c>
    </row>
    <row r="54" customHeight="1" spans="1:12">
      <c r="A54" s="13">
        <v>52</v>
      </c>
      <c r="B54" s="13" t="s">
        <v>130</v>
      </c>
      <c r="C54" s="14" t="s">
        <v>131</v>
      </c>
      <c r="D54" s="14" t="s">
        <v>125</v>
      </c>
      <c r="E54" s="14" t="s">
        <v>101</v>
      </c>
      <c r="F54" s="15" t="s">
        <v>102</v>
      </c>
      <c r="G54" s="16">
        <v>80</v>
      </c>
      <c r="H54" s="17">
        <f t="shared" si="0"/>
        <v>32</v>
      </c>
      <c r="I54" s="21">
        <v>78.8</v>
      </c>
      <c r="J54" s="22">
        <f t="shared" si="3"/>
        <v>31.52</v>
      </c>
      <c r="K54" s="22">
        <v>63.52</v>
      </c>
      <c r="L54" s="23">
        <v>78.63</v>
      </c>
    </row>
    <row r="55" customHeight="1" spans="1:12">
      <c r="A55" s="13">
        <v>53</v>
      </c>
      <c r="B55" s="13" t="s">
        <v>132</v>
      </c>
      <c r="C55" s="14" t="s">
        <v>133</v>
      </c>
      <c r="D55" s="14" t="s">
        <v>125</v>
      </c>
      <c r="E55" s="14" t="s">
        <v>101</v>
      </c>
      <c r="F55" s="15" t="s">
        <v>102</v>
      </c>
      <c r="G55" s="16">
        <v>80</v>
      </c>
      <c r="H55" s="17">
        <f t="shared" si="0"/>
        <v>32</v>
      </c>
      <c r="I55" s="21">
        <v>72.8</v>
      </c>
      <c r="J55" s="22">
        <f t="shared" si="3"/>
        <v>29.12</v>
      </c>
      <c r="K55" s="22">
        <v>61.12</v>
      </c>
      <c r="L55" s="23">
        <v>78.63</v>
      </c>
    </row>
    <row r="56" customHeight="1" spans="1:12">
      <c r="A56" s="13">
        <v>54</v>
      </c>
      <c r="B56" s="13" t="s">
        <v>134</v>
      </c>
      <c r="C56" s="14" t="s">
        <v>135</v>
      </c>
      <c r="D56" s="14" t="s">
        <v>125</v>
      </c>
      <c r="E56" s="14" t="s">
        <v>101</v>
      </c>
      <c r="F56" s="15" t="s">
        <v>102</v>
      </c>
      <c r="G56" s="16">
        <v>80</v>
      </c>
      <c r="H56" s="17">
        <f t="shared" si="0"/>
        <v>32</v>
      </c>
      <c r="I56" s="21">
        <v>79.4</v>
      </c>
      <c r="J56" s="22">
        <f t="shared" si="3"/>
        <v>31.76</v>
      </c>
      <c r="K56" s="22">
        <v>63.76</v>
      </c>
      <c r="L56" s="23">
        <v>78.63</v>
      </c>
    </row>
    <row r="57" customHeight="1" spans="1:12">
      <c r="A57" s="13">
        <v>55</v>
      </c>
      <c r="B57" s="13" t="s">
        <v>136</v>
      </c>
      <c r="C57" s="14" t="s">
        <v>137</v>
      </c>
      <c r="D57" s="14" t="s">
        <v>138</v>
      </c>
      <c r="E57" s="14" t="s">
        <v>15</v>
      </c>
      <c r="F57" s="15" t="s">
        <v>102</v>
      </c>
      <c r="G57" s="16">
        <v>103.5</v>
      </c>
      <c r="H57" s="17">
        <f t="shared" si="0"/>
        <v>41.4</v>
      </c>
      <c r="I57" s="21">
        <v>81.6</v>
      </c>
      <c r="J57" s="22">
        <f t="shared" si="3"/>
        <v>32.64</v>
      </c>
      <c r="K57" s="22">
        <v>74.04</v>
      </c>
      <c r="L57" s="23">
        <v>78.63</v>
      </c>
    </row>
    <row r="58" customHeight="1" spans="1:12">
      <c r="A58" s="13">
        <v>56</v>
      </c>
      <c r="B58" s="13" t="s">
        <v>139</v>
      </c>
      <c r="C58" s="14" t="s">
        <v>140</v>
      </c>
      <c r="D58" s="14" t="s">
        <v>138</v>
      </c>
      <c r="E58" s="14" t="s">
        <v>15</v>
      </c>
      <c r="F58" s="15" t="s">
        <v>102</v>
      </c>
      <c r="G58" s="16">
        <v>101.5</v>
      </c>
      <c r="H58" s="17">
        <f t="shared" si="0"/>
        <v>40.6</v>
      </c>
      <c r="I58" s="21">
        <v>85</v>
      </c>
      <c r="J58" s="22">
        <f t="shared" si="3"/>
        <v>34</v>
      </c>
      <c r="K58" s="22">
        <v>74.6</v>
      </c>
      <c r="L58" s="23">
        <v>78.63</v>
      </c>
    </row>
    <row r="59" customHeight="1" spans="1:12">
      <c r="A59" s="13">
        <v>57</v>
      </c>
      <c r="B59" s="13" t="s">
        <v>141</v>
      </c>
      <c r="C59" s="14" t="s">
        <v>142</v>
      </c>
      <c r="D59" s="14" t="s">
        <v>138</v>
      </c>
      <c r="E59" s="14" t="s">
        <v>15</v>
      </c>
      <c r="F59" s="15" t="s">
        <v>102</v>
      </c>
      <c r="G59" s="16">
        <v>98</v>
      </c>
      <c r="H59" s="17">
        <f t="shared" si="0"/>
        <v>39.2</v>
      </c>
      <c r="I59" s="21">
        <v>82.2</v>
      </c>
      <c r="J59" s="22">
        <f t="shared" si="3"/>
        <v>32.88</v>
      </c>
      <c r="K59" s="22">
        <v>72.08</v>
      </c>
      <c r="L59" s="23">
        <v>78.63</v>
      </c>
    </row>
    <row r="60" customHeight="1" spans="1:12">
      <c r="A60" s="13">
        <v>58</v>
      </c>
      <c r="B60" s="13" t="s">
        <v>143</v>
      </c>
      <c r="C60" s="14" t="s">
        <v>144</v>
      </c>
      <c r="D60" s="14" t="s">
        <v>145</v>
      </c>
      <c r="E60" s="14" t="s">
        <v>15</v>
      </c>
      <c r="F60" s="15" t="s">
        <v>146</v>
      </c>
      <c r="G60" s="16">
        <v>108.5</v>
      </c>
      <c r="H60" s="17">
        <f t="shared" si="0"/>
        <v>43.4</v>
      </c>
      <c r="I60" s="21">
        <v>85.2</v>
      </c>
      <c r="J60" s="22">
        <f t="shared" si="3"/>
        <v>34.08</v>
      </c>
      <c r="K60" s="22">
        <v>77.48</v>
      </c>
      <c r="L60" s="23">
        <v>83.82</v>
      </c>
    </row>
    <row r="61" customHeight="1" spans="1:12">
      <c r="A61" s="13">
        <v>59</v>
      </c>
      <c r="B61" s="13" t="s">
        <v>147</v>
      </c>
      <c r="C61" s="14" t="s">
        <v>148</v>
      </c>
      <c r="D61" s="14" t="s">
        <v>145</v>
      </c>
      <c r="E61" s="14" t="s">
        <v>15</v>
      </c>
      <c r="F61" s="15" t="s">
        <v>146</v>
      </c>
      <c r="G61" s="16">
        <v>104.5</v>
      </c>
      <c r="H61" s="17">
        <f t="shared" si="0"/>
        <v>41.8</v>
      </c>
      <c r="I61" s="21">
        <v>86.4</v>
      </c>
      <c r="J61" s="22">
        <f t="shared" si="3"/>
        <v>34.56</v>
      </c>
      <c r="K61" s="22">
        <v>76.36</v>
      </c>
      <c r="L61" s="23">
        <v>83.82</v>
      </c>
    </row>
    <row r="62" customHeight="1" spans="1:12">
      <c r="A62" s="13">
        <v>60</v>
      </c>
      <c r="B62" s="13" t="s">
        <v>149</v>
      </c>
      <c r="C62" s="14" t="s">
        <v>150</v>
      </c>
      <c r="D62" s="14" t="s">
        <v>145</v>
      </c>
      <c r="E62" s="14" t="s">
        <v>15</v>
      </c>
      <c r="F62" s="15" t="s">
        <v>146</v>
      </c>
      <c r="G62" s="16">
        <v>104</v>
      </c>
      <c r="H62" s="17">
        <f t="shared" si="0"/>
        <v>41.6</v>
      </c>
      <c r="I62" s="21">
        <v>85.8</v>
      </c>
      <c r="J62" s="22">
        <f t="shared" si="3"/>
        <v>34.32</v>
      </c>
      <c r="K62" s="22">
        <v>75.92</v>
      </c>
      <c r="L62" s="23">
        <v>83.82</v>
      </c>
    </row>
    <row r="63" customHeight="1" spans="1:12">
      <c r="A63" s="13">
        <v>61</v>
      </c>
      <c r="B63" s="13" t="s">
        <v>151</v>
      </c>
      <c r="C63" s="14" t="s">
        <v>152</v>
      </c>
      <c r="D63" s="14" t="s">
        <v>153</v>
      </c>
      <c r="E63" s="14" t="s">
        <v>15</v>
      </c>
      <c r="F63" s="15" t="s">
        <v>146</v>
      </c>
      <c r="G63" s="16">
        <v>114</v>
      </c>
      <c r="H63" s="17">
        <f t="shared" si="0"/>
        <v>45.6</v>
      </c>
      <c r="I63" s="21">
        <v>80.2</v>
      </c>
      <c r="J63" s="22">
        <f t="shared" si="3"/>
        <v>32.08</v>
      </c>
      <c r="K63" s="22">
        <v>77.68</v>
      </c>
      <c r="L63" s="23">
        <v>83.82</v>
      </c>
    </row>
    <row r="64" customHeight="1" spans="1:12">
      <c r="A64" s="13">
        <v>62</v>
      </c>
      <c r="B64" s="13" t="s">
        <v>154</v>
      </c>
      <c r="C64" s="14" t="s">
        <v>155</v>
      </c>
      <c r="D64" s="14" t="s">
        <v>153</v>
      </c>
      <c r="E64" s="14" t="s">
        <v>15</v>
      </c>
      <c r="F64" s="15" t="s">
        <v>146</v>
      </c>
      <c r="G64" s="16">
        <v>107.5</v>
      </c>
      <c r="H64" s="17">
        <f t="shared" si="0"/>
        <v>43</v>
      </c>
      <c r="I64" s="21">
        <v>87</v>
      </c>
      <c r="J64" s="22">
        <f t="shared" si="3"/>
        <v>34.8</v>
      </c>
      <c r="K64" s="22">
        <v>77.8</v>
      </c>
      <c r="L64" s="23">
        <v>83.82</v>
      </c>
    </row>
    <row r="65" customHeight="1" spans="1:12">
      <c r="A65" s="13">
        <v>63</v>
      </c>
      <c r="B65" s="13" t="s">
        <v>156</v>
      </c>
      <c r="C65" s="14" t="s">
        <v>157</v>
      </c>
      <c r="D65" s="14" t="s">
        <v>153</v>
      </c>
      <c r="E65" s="14" t="s">
        <v>15</v>
      </c>
      <c r="F65" s="15" t="s">
        <v>146</v>
      </c>
      <c r="G65" s="16">
        <v>104.5</v>
      </c>
      <c r="H65" s="17">
        <f t="shared" si="0"/>
        <v>41.8</v>
      </c>
      <c r="I65" s="21">
        <v>87</v>
      </c>
      <c r="J65" s="22">
        <f t="shared" si="3"/>
        <v>34.8</v>
      </c>
      <c r="K65" s="22">
        <v>76.6</v>
      </c>
      <c r="L65" s="23">
        <v>83.82</v>
      </c>
    </row>
    <row r="66" customHeight="1" spans="1:12">
      <c r="A66" s="13">
        <v>64</v>
      </c>
      <c r="B66" s="13" t="s">
        <v>158</v>
      </c>
      <c r="C66" s="14" t="s">
        <v>159</v>
      </c>
      <c r="D66" s="14" t="s">
        <v>153</v>
      </c>
      <c r="E66" s="14" t="s">
        <v>160</v>
      </c>
      <c r="F66" s="15" t="s">
        <v>146</v>
      </c>
      <c r="G66" s="16">
        <v>105</v>
      </c>
      <c r="H66" s="17">
        <f t="shared" si="0"/>
        <v>42</v>
      </c>
      <c r="I66" s="21">
        <v>85.6</v>
      </c>
      <c r="J66" s="22">
        <f t="shared" si="3"/>
        <v>34.24</v>
      </c>
      <c r="K66" s="22">
        <v>76.24</v>
      </c>
      <c r="L66" s="23">
        <v>83.82</v>
      </c>
    </row>
    <row r="67" customHeight="1" spans="1:12">
      <c r="A67" s="13">
        <v>65</v>
      </c>
      <c r="B67" s="13" t="s">
        <v>161</v>
      </c>
      <c r="C67" s="14" t="s">
        <v>162</v>
      </c>
      <c r="D67" s="14" t="s">
        <v>153</v>
      </c>
      <c r="E67" s="14" t="s">
        <v>160</v>
      </c>
      <c r="F67" s="15" t="s">
        <v>146</v>
      </c>
      <c r="G67" s="16">
        <v>98.5</v>
      </c>
      <c r="H67" s="17">
        <f t="shared" ref="H67:H130" si="4">G67/150%*60%</f>
        <v>39.4</v>
      </c>
      <c r="I67" s="21">
        <v>80.4</v>
      </c>
      <c r="J67" s="22">
        <f t="shared" si="3"/>
        <v>32.16</v>
      </c>
      <c r="K67" s="22">
        <v>71.56</v>
      </c>
      <c r="L67" s="23">
        <v>83.82</v>
      </c>
    </row>
    <row r="68" customHeight="1" spans="1:12">
      <c r="A68" s="13">
        <v>66</v>
      </c>
      <c r="B68" s="13" t="s">
        <v>163</v>
      </c>
      <c r="C68" s="14" t="s">
        <v>164</v>
      </c>
      <c r="D68" s="14" t="s">
        <v>153</v>
      </c>
      <c r="E68" s="14" t="s">
        <v>160</v>
      </c>
      <c r="F68" s="15" t="s">
        <v>146</v>
      </c>
      <c r="G68" s="16">
        <v>96</v>
      </c>
      <c r="H68" s="17">
        <f t="shared" si="4"/>
        <v>38.4</v>
      </c>
      <c r="I68" s="21">
        <v>75.2</v>
      </c>
      <c r="J68" s="22">
        <f t="shared" si="3"/>
        <v>30.08</v>
      </c>
      <c r="K68" s="22">
        <v>68.48</v>
      </c>
      <c r="L68" s="23">
        <v>83.82</v>
      </c>
    </row>
    <row r="69" customHeight="1" spans="1:12">
      <c r="A69" s="13">
        <v>67</v>
      </c>
      <c r="B69" s="13" t="s">
        <v>165</v>
      </c>
      <c r="C69" s="14" t="s">
        <v>166</v>
      </c>
      <c r="D69" s="14" t="s">
        <v>167</v>
      </c>
      <c r="E69" s="14" t="s">
        <v>101</v>
      </c>
      <c r="F69" s="15" t="s">
        <v>146</v>
      </c>
      <c r="G69" s="16">
        <v>105.5</v>
      </c>
      <c r="H69" s="17">
        <f t="shared" si="4"/>
        <v>42.2</v>
      </c>
      <c r="I69" s="21">
        <v>76.8</v>
      </c>
      <c r="J69" s="22">
        <f t="shared" si="3"/>
        <v>30.72</v>
      </c>
      <c r="K69" s="22">
        <v>72.92</v>
      </c>
      <c r="L69" s="23">
        <v>83.82</v>
      </c>
    </row>
    <row r="70" customHeight="1" spans="1:12">
      <c r="A70" s="13">
        <v>68</v>
      </c>
      <c r="B70" s="13" t="s">
        <v>168</v>
      </c>
      <c r="C70" s="14" t="s">
        <v>169</v>
      </c>
      <c r="D70" s="14" t="s">
        <v>167</v>
      </c>
      <c r="E70" s="14" t="s">
        <v>101</v>
      </c>
      <c r="F70" s="15" t="s">
        <v>146</v>
      </c>
      <c r="G70" s="16">
        <v>103.5</v>
      </c>
      <c r="H70" s="17">
        <f t="shared" si="4"/>
        <v>41.4</v>
      </c>
      <c r="I70" s="21">
        <v>82</v>
      </c>
      <c r="J70" s="22">
        <f t="shared" si="3"/>
        <v>32.8</v>
      </c>
      <c r="K70" s="22">
        <v>74.2</v>
      </c>
      <c r="L70" s="23">
        <v>83.82</v>
      </c>
    </row>
    <row r="71" customHeight="1" spans="1:12">
      <c r="A71" s="13">
        <v>69</v>
      </c>
      <c r="B71" s="13" t="s">
        <v>170</v>
      </c>
      <c r="C71" s="14" t="s">
        <v>171</v>
      </c>
      <c r="D71" s="14" t="s">
        <v>167</v>
      </c>
      <c r="E71" s="14" t="s">
        <v>101</v>
      </c>
      <c r="F71" s="15" t="s">
        <v>146</v>
      </c>
      <c r="G71" s="16">
        <v>102.5</v>
      </c>
      <c r="H71" s="17">
        <f t="shared" si="4"/>
        <v>41</v>
      </c>
      <c r="I71" s="21">
        <v>83.2</v>
      </c>
      <c r="J71" s="22">
        <f t="shared" si="3"/>
        <v>33.28</v>
      </c>
      <c r="K71" s="22">
        <v>74.28</v>
      </c>
      <c r="L71" s="23">
        <v>83.82</v>
      </c>
    </row>
    <row r="72" customHeight="1" spans="1:12">
      <c r="A72" s="13">
        <v>70</v>
      </c>
      <c r="B72" s="13" t="s">
        <v>172</v>
      </c>
      <c r="C72" s="14" t="s">
        <v>173</v>
      </c>
      <c r="D72" s="14" t="s">
        <v>174</v>
      </c>
      <c r="E72" s="14" t="s">
        <v>15</v>
      </c>
      <c r="F72" s="15" t="s">
        <v>146</v>
      </c>
      <c r="G72" s="16">
        <v>102.5</v>
      </c>
      <c r="H72" s="17">
        <f t="shared" si="4"/>
        <v>41</v>
      </c>
      <c r="I72" s="21">
        <v>82.4</v>
      </c>
      <c r="J72" s="22">
        <f t="shared" si="3"/>
        <v>32.96</v>
      </c>
      <c r="K72" s="22">
        <v>73.96</v>
      </c>
      <c r="L72" s="23">
        <v>83.82</v>
      </c>
    </row>
    <row r="73" customHeight="1" spans="1:12">
      <c r="A73" s="13">
        <v>71</v>
      </c>
      <c r="B73" s="13" t="s">
        <v>175</v>
      </c>
      <c r="C73" s="14" t="s">
        <v>176</v>
      </c>
      <c r="D73" s="14" t="s">
        <v>174</v>
      </c>
      <c r="E73" s="14" t="s">
        <v>15</v>
      </c>
      <c r="F73" s="15" t="s">
        <v>146</v>
      </c>
      <c r="G73" s="16">
        <v>100</v>
      </c>
      <c r="H73" s="17">
        <f t="shared" si="4"/>
        <v>40</v>
      </c>
      <c r="I73" s="21">
        <v>88.4</v>
      </c>
      <c r="J73" s="22">
        <f t="shared" si="3"/>
        <v>35.36</v>
      </c>
      <c r="K73" s="22">
        <v>75.36</v>
      </c>
      <c r="L73" s="23">
        <v>83.82</v>
      </c>
    </row>
    <row r="74" customHeight="1" spans="1:12">
      <c r="A74" s="13">
        <v>72</v>
      </c>
      <c r="B74" s="13" t="s">
        <v>177</v>
      </c>
      <c r="C74" s="14" t="s">
        <v>178</v>
      </c>
      <c r="D74" s="14" t="s">
        <v>174</v>
      </c>
      <c r="E74" s="14" t="s">
        <v>15</v>
      </c>
      <c r="F74" s="15" t="s">
        <v>146</v>
      </c>
      <c r="G74" s="16">
        <v>95.5</v>
      </c>
      <c r="H74" s="17">
        <f t="shared" si="4"/>
        <v>38.2</v>
      </c>
      <c r="I74" s="21" t="s">
        <v>38</v>
      </c>
      <c r="J74" s="21" t="s">
        <v>38</v>
      </c>
      <c r="K74" s="22">
        <v>38.2</v>
      </c>
      <c r="L74" s="23">
        <v>83.82</v>
      </c>
    </row>
    <row r="75" customHeight="1" spans="1:12">
      <c r="A75" s="13">
        <v>73</v>
      </c>
      <c r="B75" s="13" t="s">
        <v>179</v>
      </c>
      <c r="C75" s="14" t="s">
        <v>180</v>
      </c>
      <c r="D75" s="14" t="s">
        <v>181</v>
      </c>
      <c r="E75" s="14" t="s">
        <v>15</v>
      </c>
      <c r="F75" s="15" t="s">
        <v>146</v>
      </c>
      <c r="G75" s="16">
        <v>109</v>
      </c>
      <c r="H75" s="17">
        <f t="shared" si="4"/>
        <v>43.6</v>
      </c>
      <c r="I75" s="21">
        <v>88.2</v>
      </c>
      <c r="J75" s="22">
        <f>I75*40%</f>
        <v>35.28</v>
      </c>
      <c r="K75" s="22">
        <v>78.88</v>
      </c>
      <c r="L75" s="23">
        <v>83.82</v>
      </c>
    </row>
    <row r="76" customHeight="1" spans="1:12">
      <c r="A76" s="13">
        <v>74</v>
      </c>
      <c r="B76" s="13" t="s">
        <v>182</v>
      </c>
      <c r="C76" s="14" t="s">
        <v>183</v>
      </c>
      <c r="D76" s="14" t="s">
        <v>181</v>
      </c>
      <c r="E76" s="14" t="s">
        <v>15</v>
      </c>
      <c r="F76" s="15" t="s">
        <v>146</v>
      </c>
      <c r="G76" s="16">
        <v>107</v>
      </c>
      <c r="H76" s="17">
        <f t="shared" si="4"/>
        <v>42.8</v>
      </c>
      <c r="I76" s="21">
        <v>86.2</v>
      </c>
      <c r="J76" s="22">
        <f>I76*40%</f>
        <v>34.48</v>
      </c>
      <c r="K76" s="22">
        <v>77.28</v>
      </c>
      <c r="L76" s="23">
        <v>83.82</v>
      </c>
    </row>
    <row r="77" customHeight="1" spans="1:12">
      <c r="A77" s="13">
        <v>75</v>
      </c>
      <c r="B77" s="13" t="s">
        <v>184</v>
      </c>
      <c r="C77" s="14" t="s">
        <v>185</v>
      </c>
      <c r="D77" s="14" t="s">
        <v>181</v>
      </c>
      <c r="E77" s="14" t="s">
        <v>15</v>
      </c>
      <c r="F77" s="15" t="s">
        <v>146</v>
      </c>
      <c r="G77" s="16">
        <v>103</v>
      </c>
      <c r="H77" s="17">
        <f t="shared" si="4"/>
        <v>41.2</v>
      </c>
      <c r="I77" s="21">
        <v>86.6</v>
      </c>
      <c r="J77" s="22">
        <f>I77*40%</f>
        <v>34.64</v>
      </c>
      <c r="K77" s="22">
        <v>75.84</v>
      </c>
      <c r="L77" s="23">
        <v>83.82</v>
      </c>
    </row>
    <row r="78" customHeight="1" spans="1:12">
      <c r="A78" s="13">
        <v>76</v>
      </c>
      <c r="B78" s="13" t="s">
        <v>186</v>
      </c>
      <c r="C78" s="14" t="s">
        <v>187</v>
      </c>
      <c r="D78" s="14" t="s">
        <v>181</v>
      </c>
      <c r="E78" s="14" t="s">
        <v>21</v>
      </c>
      <c r="F78" s="15" t="s">
        <v>146</v>
      </c>
      <c r="G78" s="16">
        <v>107.5</v>
      </c>
      <c r="H78" s="17">
        <f t="shared" si="4"/>
        <v>43</v>
      </c>
      <c r="I78" s="21">
        <v>85.6</v>
      </c>
      <c r="J78" s="22">
        <f>I78*40%</f>
        <v>34.24</v>
      </c>
      <c r="K78" s="22">
        <v>77.24</v>
      </c>
      <c r="L78" s="23">
        <v>83.82</v>
      </c>
    </row>
    <row r="79" customHeight="1" spans="1:12">
      <c r="A79" s="13">
        <v>77</v>
      </c>
      <c r="B79" s="13" t="s">
        <v>188</v>
      </c>
      <c r="C79" s="14" t="s">
        <v>189</v>
      </c>
      <c r="D79" s="14" t="s">
        <v>181</v>
      </c>
      <c r="E79" s="14" t="s">
        <v>21</v>
      </c>
      <c r="F79" s="15" t="s">
        <v>146</v>
      </c>
      <c r="G79" s="16">
        <v>102.5</v>
      </c>
      <c r="H79" s="17">
        <f t="shared" si="4"/>
        <v>41</v>
      </c>
      <c r="I79" s="21">
        <v>80.4</v>
      </c>
      <c r="J79" s="22">
        <f>I79*40%</f>
        <v>32.16</v>
      </c>
      <c r="K79" s="22">
        <v>73.16</v>
      </c>
      <c r="L79" s="23">
        <v>83.82</v>
      </c>
    </row>
    <row r="80" customHeight="1" spans="1:12">
      <c r="A80" s="13">
        <v>78</v>
      </c>
      <c r="B80" s="13" t="s">
        <v>190</v>
      </c>
      <c r="C80" s="14" t="s">
        <v>191</v>
      </c>
      <c r="D80" s="14" t="s">
        <v>181</v>
      </c>
      <c r="E80" s="14" t="s">
        <v>21</v>
      </c>
      <c r="F80" s="15" t="s">
        <v>146</v>
      </c>
      <c r="G80" s="16">
        <v>100</v>
      </c>
      <c r="H80" s="17">
        <f t="shared" si="4"/>
        <v>40</v>
      </c>
      <c r="I80" s="21" t="s">
        <v>38</v>
      </c>
      <c r="J80" s="21" t="s">
        <v>38</v>
      </c>
      <c r="K80" s="22">
        <v>40</v>
      </c>
      <c r="L80" s="23">
        <v>83.82</v>
      </c>
    </row>
    <row r="81" customHeight="1" spans="1:12">
      <c r="A81" s="13">
        <v>79</v>
      </c>
      <c r="B81" s="13" t="s">
        <v>192</v>
      </c>
      <c r="C81" s="14" t="s">
        <v>193</v>
      </c>
      <c r="D81" s="14" t="s">
        <v>194</v>
      </c>
      <c r="E81" s="14" t="s">
        <v>15</v>
      </c>
      <c r="F81" s="15" t="s">
        <v>195</v>
      </c>
      <c r="G81" s="16">
        <v>102.5</v>
      </c>
      <c r="H81" s="17">
        <f t="shared" si="4"/>
        <v>41</v>
      </c>
      <c r="I81" s="21">
        <v>78.2</v>
      </c>
      <c r="J81" s="22">
        <f>I81*40%</f>
        <v>31.28</v>
      </c>
      <c r="K81" s="22">
        <v>72.28</v>
      </c>
      <c r="L81" s="23">
        <v>78.41</v>
      </c>
    </row>
    <row r="82" customHeight="1" spans="1:12">
      <c r="A82" s="13">
        <v>80</v>
      </c>
      <c r="B82" s="13" t="s">
        <v>196</v>
      </c>
      <c r="C82" s="14" t="s">
        <v>197</v>
      </c>
      <c r="D82" s="14" t="s">
        <v>194</v>
      </c>
      <c r="E82" s="14" t="s">
        <v>15</v>
      </c>
      <c r="F82" s="15" t="s">
        <v>195</v>
      </c>
      <c r="G82" s="16">
        <v>98</v>
      </c>
      <c r="H82" s="17">
        <f t="shared" si="4"/>
        <v>39.2</v>
      </c>
      <c r="I82" s="21">
        <v>81.4</v>
      </c>
      <c r="J82" s="22">
        <f>I82*40%</f>
        <v>32.56</v>
      </c>
      <c r="K82" s="22">
        <v>71.76</v>
      </c>
      <c r="L82" s="23">
        <v>78.41</v>
      </c>
    </row>
    <row r="83" customHeight="1" spans="1:12">
      <c r="A83" s="13">
        <v>81</v>
      </c>
      <c r="B83" s="13" t="s">
        <v>198</v>
      </c>
      <c r="C83" s="14" t="s">
        <v>199</v>
      </c>
      <c r="D83" s="14" t="s">
        <v>194</v>
      </c>
      <c r="E83" s="14" t="s">
        <v>15</v>
      </c>
      <c r="F83" s="15" t="s">
        <v>195</v>
      </c>
      <c r="G83" s="16">
        <v>98</v>
      </c>
      <c r="H83" s="17">
        <f t="shared" si="4"/>
        <v>39.2</v>
      </c>
      <c r="I83" s="21">
        <v>76.2</v>
      </c>
      <c r="J83" s="22">
        <f>I83*40%</f>
        <v>30.48</v>
      </c>
      <c r="K83" s="22">
        <v>69.68</v>
      </c>
      <c r="L83" s="23">
        <v>78.41</v>
      </c>
    </row>
    <row r="84" customHeight="1" spans="1:12">
      <c r="A84" s="13">
        <v>82</v>
      </c>
      <c r="B84" s="13" t="s">
        <v>200</v>
      </c>
      <c r="C84" s="14" t="s">
        <v>201</v>
      </c>
      <c r="D84" s="14" t="s">
        <v>202</v>
      </c>
      <c r="E84" s="14" t="s">
        <v>15</v>
      </c>
      <c r="F84" s="15" t="s">
        <v>195</v>
      </c>
      <c r="G84" s="16">
        <v>109.5</v>
      </c>
      <c r="H84" s="17">
        <f t="shared" si="4"/>
        <v>43.8</v>
      </c>
      <c r="I84" s="21">
        <v>80.4</v>
      </c>
      <c r="J84" s="22">
        <f>I84*40%</f>
        <v>32.16</v>
      </c>
      <c r="K84" s="22">
        <v>75.96</v>
      </c>
      <c r="L84" s="23">
        <v>78.41</v>
      </c>
    </row>
    <row r="85" customHeight="1" spans="1:12">
      <c r="A85" s="13">
        <v>83</v>
      </c>
      <c r="B85" s="13" t="s">
        <v>203</v>
      </c>
      <c r="C85" s="14" t="s">
        <v>204</v>
      </c>
      <c r="D85" s="14" t="s">
        <v>202</v>
      </c>
      <c r="E85" s="14" t="s">
        <v>15</v>
      </c>
      <c r="F85" s="15" t="s">
        <v>195</v>
      </c>
      <c r="G85" s="16">
        <v>104</v>
      </c>
      <c r="H85" s="17">
        <f t="shared" si="4"/>
        <v>41.6</v>
      </c>
      <c r="I85" s="21" t="s">
        <v>38</v>
      </c>
      <c r="J85" s="21" t="s">
        <v>38</v>
      </c>
      <c r="K85" s="22">
        <v>41.6</v>
      </c>
      <c r="L85" s="23">
        <v>78.41</v>
      </c>
    </row>
    <row r="86" customHeight="1" spans="1:12">
      <c r="A86" s="13">
        <v>84</v>
      </c>
      <c r="B86" s="13" t="s">
        <v>205</v>
      </c>
      <c r="C86" s="14" t="s">
        <v>206</v>
      </c>
      <c r="D86" s="14" t="s">
        <v>202</v>
      </c>
      <c r="E86" s="14" t="s">
        <v>15</v>
      </c>
      <c r="F86" s="15" t="s">
        <v>195</v>
      </c>
      <c r="G86" s="16">
        <v>102</v>
      </c>
      <c r="H86" s="17">
        <f t="shared" si="4"/>
        <v>40.8</v>
      </c>
      <c r="I86" s="21">
        <v>76.8</v>
      </c>
      <c r="J86" s="22">
        <f t="shared" ref="J86:J114" si="5">I86*40%</f>
        <v>30.72</v>
      </c>
      <c r="K86" s="22">
        <v>71.52</v>
      </c>
      <c r="L86" s="23">
        <v>78.41</v>
      </c>
    </row>
    <row r="87" customHeight="1" spans="1:12">
      <c r="A87" s="13">
        <v>85</v>
      </c>
      <c r="B87" s="13" t="s">
        <v>207</v>
      </c>
      <c r="C87" s="14" t="s">
        <v>208</v>
      </c>
      <c r="D87" s="14" t="s">
        <v>202</v>
      </c>
      <c r="E87" s="14" t="s">
        <v>160</v>
      </c>
      <c r="F87" s="15" t="s">
        <v>195</v>
      </c>
      <c r="G87" s="16">
        <v>100</v>
      </c>
      <c r="H87" s="17">
        <f t="shared" si="4"/>
        <v>40</v>
      </c>
      <c r="I87" s="21">
        <v>78.8</v>
      </c>
      <c r="J87" s="22">
        <f t="shared" si="5"/>
        <v>31.52</v>
      </c>
      <c r="K87" s="22">
        <v>71.52</v>
      </c>
      <c r="L87" s="23">
        <v>78.41</v>
      </c>
    </row>
    <row r="88" customHeight="1" spans="1:12">
      <c r="A88" s="13">
        <v>86</v>
      </c>
      <c r="B88" s="13" t="s">
        <v>209</v>
      </c>
      <c r="C88" s="14" t="s">
        <v>210</v>
      </c>
      <c r="D88" s="14" t="s">
        <v>202</v>
      </c>
      <c r="E88" s="14" t="s">
        <v>160</v>
      </c>
      <c r="F88" s="15" t="s">
        <v>195</v>
      </c>
      <c r="G88" s="16">
        <v>99</v>
      </c>
      <c r="H88" s="17">
        <f t="shared" si="4"/>
        <v>39.6</v>
      </c>
      <c r="I88" s="21">
        <v>73.2</v>
      </c>
      <c r="J88" s="22">
        <f t="shared" si="5"/>
        <v>29.28</v>
      </c>
      <c r="K88" s="22">
        <v>68.88</v>
      </c>
      <c r="L88" s="23">
        <v>78.41</v>
      </c>
    </row>
    <row r="89" customHeight="1" spans="1:12">
      <c r="A89" s="13">
        <v>87</v>
      </c>
      <c r="B89" s="13" t="s">
        <v>211</v>
      </c>
      <c r="C89" s="14" t="s">
        <v>212</v>
      </c>
      <c r="D89" s="14" t="s">
        <v>202</v>
      </c>
      <c r="E89" s="14" t="s">
        <v>160</v>
      </c>
      <c r="F89" s="15" t="s">
        <v>195</v>
      </c>
      <c r="G89" s="16">
        <v>96</v>
      </c>
      <c r="H89" s="17">
        <f t="shared" si="4"/>
        <v>38.4</v>
      </c>
      <c r="I89" s="21">
        <v>71.4</v>
      </c>
      <c r="J89" s="22">
        <f t="shared" si="5"/>
        <v>28.56</v>
      </c>
      <c r="K89" s="22">
        <v>66.96</v>
      </c>
      <c r="L89" s="23">
        <v>78.41</v>
      </c>
    </row>
    <row r="90" customHeight="1" spans="1:12">
      <c r="A90" s="13">
        <v>88</v>
      </c>
      <c r="B90" s="13" t="s">
        <v>213</v>
      </c>
      <c r="C90" s="14" t="s">
        <v>214</v>
      </c>
      <c r="D90" s="14" t="s">
        <v>215</v>
      </c>
      <c r="E90" s="14" t="s">
        <v>101</v>
      </c>
      <c r="F90" s="15" t="s">
        <v>195</v>
      </c>
      <c r="G90" s="16">
        <v>103.5</v>
      </c>
      <c r="H90" s="17">
        <f t="shared" si="4"/>
        <v>41.4</v>
      </c>
      <c r="I90" s="21">
        <v>69.4</v>
      </c>
      <c r="J90" s="22">
        <f t="shared" si="5"/>
        <v>27.76</v>
      </c>
      <c r="K90" s="22">
        <v>69.16</v>
      </c>
      <c r="L90" s="23">
        <v>78.41</v>
      </c>
    </row>
    <row r="91" customHeight="1" spans="1:12">
      <c r="A91" s="13">
        <v>89</v>
      </c>
      <c r="B91" s="13" t="s">
        <v>216</v>
      </c>
      <c r="C91" s="14" t="s">
        <v>217</v>
      </c>
      <c r="D91" s="14" t="s">
        <v>215</v>
      </c>
      <c r="E91" s="14" t="s">
        <v>101</v>
      </c>
      <c r="F91" s="15" t="s">
        <v>195</v>
      </c>
      <c r="G91" s="16">
        <v>101</v>
      </c>
      <c r="H91" s="17">
        <f t="shared" si="4"/>
        <v>40.4</v>
      </c>
      <c r="I91" s="21">
        <v>78.8</v>
      </c>
      <c r="J91" s="22">
        <f t="shared" si="5"/>
        <v>31.52</v>
      </c>
      <c r="K91" s="22">
        <v>71.92</v>
      </c>
      <c r="L91" s="23">
        <v>78.41</v>
      </c>
    </row>
    <row r="92" customHeight="1" spans="1:12">
      <c r="A92" s="13">
        <v>90</v>
      </c>
      <c r="B92" s="13" t="s">
        <v>218</v>
      </c>
      <c r="C92" s="14" t="s">
        <v>219</v>
      </c>
      <c r="D92" s="14" t="s">
        <v>215</v>
      </c>
      <c r="E92" s="14" t="s">
        <v>101</v>
      </c>
      <c r="F92" s="15" t="s">
        <v>195</v>
      </c>
      <c r="G92" s="16">
        <v>90</v>
      </c>
      <c r="H92" s="17">
        <f t="shared" si="4"/>
        <v>36</v>
      </c>
      <c r="I92" s="21">
        <v>73.6</v>
      </c>
      <c r="J92" s="22">
        <f t="shared" si="5"/>
        <v>29.44</v>
      </c>
      <c r="K92" s="22">
        <v>65.44</v>
      </c>
      <c r="L92" s="23">
        <v>78.41</v>
      </c>
    </row>
    <row r="93" customHeight="1" spans="1:12">
      <c r="A93" s="13">
        <v>91</v>
      </c>
      <c r="B93" s="13" t="s">
        <v>220</v>
      </c>
      <c r="C93" s="14" t="s">
        <v>221</v>
      </c>
      <c r="D93" s="14" t="s">
        <v>222</v>
      </c>
      <c r="E93" s="14" t="s">
        <v>15</v>
      </c>
      <c r="F93" s="15" t="s">
        <v>195</v>
      </c>
      <c r="G93" s="16">
        <v>106.5</v>
      </c>
      <c r="H93" s="17">
        <f t="shared" si="4"/>
        <v>42.6</v>
      </c>
      <c r="I93" s="21">
        <v>80.2</v>
      </c>
      <c r="J93" s="22">
        <f t="shared" si="5"/>
        <v>32.08</v>
      </c>
      <c r="K93" s="22">
        <v>74.68</v>
      </c>
      <c r="L93" s="23">
        <v>78.41</v>
      </c>
    </row>
    <row r="94" customHeight="1" spans="1:12">
      <c r="A94" s="13">
        <v>92</v>
      </c>
      <c r="B94" s="13" t="s">
        <v>223</v>
      </c>
      <c r="C94" s="14" t="s">
        <v>224</v>
      </c>
      <c r="D94" s="14" t="s">
        <v>222</v>
      </c>
      <c r="E94" s="14" t="s">
        <v>15</v>
      </c>
      <c r="F94" s="15" t="s">
        <v>195</v>
      </c>
      <c r="G94" s="16">
        <v>105.5</v>
      </c>
      <c r="H94" s="17">
        <f t="shared" si="4"/>
        <v>42.2</v>
      </c>
      <c r="I94" s="21">
        <v>82.4</v>
      </c>
      <c r="J94" s="22">
        <f t="shared" si="5"/>
        <v>32.96</v>
      </c>
      <c r="K94" s="22">
        <v>75.16</v>
      </c>
      <c r="L94" s="23">
        <v>78.41</v>
      </c>
    </row>
    <row r="95" customHeight="1" spans="1:12">
      <c r="A95" s="13">
        <v>93</v>
      </c>
      <c r="B95" s="13" t="s">
        <v>225</v>
      </c>
      <c r="C95" s="14" t="s">
        <v>226</v>
      </c>
      <c r="D95" s="14" t="s">
        <v>222</v>
      </c>
      <c r="E95" s="14" t="s">
        <v>15</v>
      </c>
      <c r="F95" s="15" t="s">
        <v>195</v>
      </c>
      <c r="G95" s="16">
        <v>105.5</v>
      </c>
      <c r="H95" s="17">
        <f t="shared" si="4"/>
        <v>42.2</v>
      </c>
      <c r="I95" s="21">
        <v>86.4</v>
      </c>
      <c r="J95" s="22">
        <f t="shared" si="5"/>
        <v>34.56</v>
      </c>
      <c r="K95" s="22">
        <v>76.76</v>
      </c>
      <c r="L95" s="23">
        <v>78.41</v>
      </c>
    </row>
    <row r="96" customHeight="1" spans="1:12">
      <c r="A96" s="13">
        <v>94</v>
      </c>
      <c r="B96" s="13" t="s">
        <v>227</v>
      </c>
      <c r="C96" s="14" t="s">
        <v>228</v>
      </c>
      <c r="D96" s="14" t="s">
        <v>222</v>
      </c>
      <c r="E96" s="14" t="s">
        <v>21</v>
      </c>
      <c r="F96" s="15" t="s">
        <v>195</v>
      </c>
      <c r="G96" s="16">
        <v>103.5</v>
      </c>
      <c r="H96" s="17">
        <f t="shared" si="4"/>
        <v>41.4</v>
      </c>
      <c r="I96" s="21">
        <v>80.8</v>
      </c>
      <c r="J96" s="22">
        <f t="shared" si="5"/>
        <v>32.32</v>
      </c>
      <c r="K96" s="22">
        <v>73.72</v>
      </c>
      <c r="L96" s="23">
        <v>78.41</v>
      </c>
    </row>
    <row r="97" customHeight="1" spans="1:12">
      <c r="A97" s="13">
        <v>95</v>
      </c>
      <c r="B97" s="13" t="s">
        <v>229</v>
      </c>
      <c r="C97" s="14" t="s">
        <v>230</v>
      </c>
      <c r="D97" s="14" t="s">
        <v>222</v>
      </c>
      <c r="E97" s="14" t="s">
        <v>21</v>
      </c>
      <c r="F97" s="15" t="s">
        <v>195</v>
      </c>
      <c r="G97" s="16">
        <v>101</v>
      </c>
      <c r="H97" s="17">
        <f t="shared" si="4"/>
        <v>40.4</v>
      </c>
      <c r="I97" s="21">
        <v>79</v>
      </c>
      <c r="J97" s="22">
        <f t="shared" si="5"/>
        <v>31.6</v>
      </c>
      <c r="K97" s="22">
        <v>72</v>
      </c>
      <c r="L97" s="23">
        <v>78.41</v>
      </c>
    </row>
    <row r="98" customHeight="1" spans="1:12">
      <c r="A98" s="13">
        <v>96</v>
      </c>
      <c r="B98" s="13" t="s">
        <v>231</v>
      </c>
      <c r="C98" s="14" t="s">
        <v>232</v>
      </c>
      <c r="D98" s="14" t="s">
        <v>222</v>
      </c>
      <c r="E98" s="14" t="s">
        <v>21</v>
      </c>
      <c r="F98" s="15" t="s">
        <v>195</v>
      </c>
      <c r="G98" s="16">
        <v>99</v>
      </c>
      <c r="H98" s="17">
        <f t="shared" si="4"/>
        <v>39.6</v>
      </c>
      <c r="I98" s="21">
        <v>86</v>
      </c>
      <c r="J98" s="22">
        <f t="shared" si="5"/>
        <v>34.4</v>
      </c>
      <c r="K98" s="22">
        <v>74</v>
      </c>
      <c r="L98" s="23">
        <v>78.41</v>
      </c>
    </row>
    <row r="99" customHeight="1" spans="1:12">
      <c r="A99" s="13">
        <v>97</v>
      </c>
      <c r="B99" s="13" t="s">
        <v>233</v>
      </c>
      <c r="C99" s="14" t="s">
        <v>234</v>
      </c>
      <c r="D99" s="14" t="s">
        <v>235</v>
      </c>
      <c r="E99" s="14" t="s">
        <v>15</v>
      </c>
      <c r="F99" s="15" t="s">
        <v>236</v>
      </c>
      <c r="G99" s="16">
        <v>107</v>
      </c>
      <c r="H99" s="17">
        <f t="shared" si="4"/>
        <v>42.8</v>
      </c>
      <c r="I99" s="21">
        <v>79.8</v>
      </c>
      <c r="J99" s="22">
        <f t="shared" si="5"/>
        <v>31.92</v>
      </c>
      <c r="K99" s="22">
        <v>74.72</v>
      </c>
      <c r="L99" s="23">
        <v>78.37</v>
      </c>
    </row>
    <row r="100" customHeight="1" spans="1:12">
      <c r="A100" s="13">
        <v>98</v>
      </c>
      <c r="B100" s="13" t="s">
        <v>237</v>
      </c>
      <c r="C100" s="14" t="s">
        <v>238</v>
      </c>
      <c r="D100" s="14" t="s">
        <v>235</v>
      </c>
      <c r="E100" s="14" t="s">
        <v>15</v>
      </c>
      <c r="F100" s="15" t="s">
        <v>236</v>
      </c>
      <c r="G100" s="16">
        <v>102.5</v>
      </c>
      <c r="H100" s="17">
        <f t="shared" si="4"/>
        <v>41</v>
      </c>
      <c r="I100" s="21">
        <v>83.4</v>
      </c>
      <c r="J100" s="22">
        <f t="shared" si="5"/>
        <v>33.36</v>
      </c>
      <c r="K100" s="22">
        <v>74.36</v>
      </c>
      <c r="L100" s="23">
        <v>78.37</v>
      </c>
    </row>
    <row r="101" customHeight="1" spans="1:12">
      <c r="A101" s="13">
        <v>99</v>
      </c>
      <c r="B101" s="13" t="s">
        <v>239</v>
      </c>
      <c r="C101" s="14" t="s">
        <v>240</v>
      </c>
      <c r="D101" s="14" t="s">
        <v>235</v>
      </c>
      <c r="E101" s="14" t="s">
        <v>15</v>
      </c>
      <c r="F101" s="15" t="s">
        <v>236</v>
      </c>
      <c r="G101" s="16">
        <v>102.5</v>
      </c>
      <c r="H101" s="17">
        <f t="shared" si="4"/>
        <v>41</v>
      </c>
      <c r="I101" s="21">
        <v>81.4</v>
      </c>
      <c r="J101" s="22">
        <f t="shared" si="5"/>
        <v>32.56</v>
      </c>
      <c r="K101" s="22">
        <v>73.56</v>
      </c>
      <c r="L101" s="23">
        <v>78.37</v>
      </c>
    </row>
    <row r="102" customHeight="1" spans="1:12">
      <c r="A102" s="13">
        <v>100</v>
      </c>
      <c r="B102" s="13" t="s">
        <v>241</v>
      </c>
      <c r="C102" s="14" t="s">
        <v>242</v>
      </c>
      <c r="D102" s="14" t="s">
        <v>243</v>
      </c>
      <c r="E102" s="14" t="s">
        <v>15</v>
      </c>
      <c r="F102" s="15" t="s">
        <v>236</v>
      </c>
      <c r="G102" s="16">
        <v>103</v>
      </c>
      <c r="H102" s="17">
        <f t="shared" si="4"/>
        <v>41.2</v>
      </c>
      <c r="I102" s="21">
        <v>77.8</v>
      </c>
      <c r="J102" s="22">
        <f t="shared" si="5"/>
        <v>31.12</v>
      </c>
      <c r="K102" s="22">
        <v>72.32</v>
      </c>
      <c r="L102" s="23">
        <v>78.37</v>
      </c>
    </row>
    <row r="103" customHeight="1" spans="1:12">
      <c r="A103" s="13">
        <v>101</v>
      </c>
      <c r="B103" s="13" t="s">
        <v>244</v>
      </c>
      <c r="C103" s="14" t="s">
        <v>245</v>
      </c>
      <c r="D103" s="14" t="s">
        <v>243</v>
      </c>
      <c r="E103" s="14" t="s">
        <v>15</v>
      </c>
      <c r="F103" s="15" t="s">
        <v>236</v>
      </c>
      <c r="G103" s="16">
        <v>103</v>
      </c>
      <c r="H103" s="17">
        <f t="shared" si="4"/>
        <v>41.2</v>
      </c>
      <c r="I103" s="21">
        <v>86</v>
      </c>
      <c r="J103" s="22">
        <f t="shared" si="5"/>
        <v>34.4</v>
      </c>
      <c r="K103" s="22">
        <v>75.6</v>
      </c>
      <c r="L103" s="23">
        <v>78.37</v>
      </c>
    </row>
    <row r="104" customHeight="1" spans="1:12">
      <c r="A104" s="13">
        <v>102</v>
      </c>
      <c r="B104" s="13" t="s">
        <v>246</v>
      </c>
      <c r="C104" s="14" t="s">
        <v>247</v>
      </c>
      <c r="D104" s="14" t="s">
        <v>243</v>
      </c>
      <c r="E104" s="14" t="s">
        <v>15</v>
      </c>
      <c r="F104" s="15" t="s">
        <v>236</v>
      </c>
      <c r="G104" s="16">
        <v>101.5</v>
      </c>
      <c r="H104" s="17">
        <f t="shared" si="4"/>
        <v>40.6</v>
      </c>
      <c r="I104" s="21">
        <v>78.2</v>
      </c>
      <c r="J104" s="22">
        <f t="shared" si="5"/>
        <v>31.28</v>
      </c>
      <c r="K104" s="22">
        <v>71.88</v>
      </c>
      <c r="L104" s="23">
        <v>78.37</v>
      </c>
    </row>
    <row r="105" customHeight="1" spans="1:12">
      <c r="A105" s="13">
        <v>103</v>
      </c>
      <c r="B105" s="13" t="s">
        <v>248</v>
      </c>
      <c r="C105" s="14" t="s">
        <v>249</v>
      </c>
      <c r="D105" s="14" t="s">
        <v>250</v>
      </c>
      <c r="E105" s="14" t="s">
        <v>101</v>
      </c>
      <c r="F105" s="15" t="s">
        <v>236</v>
      </c>
      <c r="G105" s="16">
        <v>105.5</v>
      </c>
      <c r="H105" s="17">
        <f t="shared" si="4"/>
        <v>42.2</v>
      </c>
      <c r="I105" s="21">
        <v>82.4</v>
      </c>
      <c r="J105" s="22">
        <f t="shared" si="5"/>
        <v>32.96</v>
      </c>
      <c r="K105" s="22">
        <v>75.16</v>
      </c>
      <c r="L105" s="23">
        <v>78.37</v>
      </c>
    </row>
    <row r="106" customHeight="1" spans="1:12">
      <c r="A106" s="13">
        <v>104</v>
      </c>
      <c r="B106" s="13" t="s">
        <v>251</v>
      </c>
      <c r="C106" s="14" t="s">
        <v>252</v>
      </c>
      <c r="D106" s="14" t="s">
        <v>250</v>
      </c>
      <c r="E106" s="14" t="s">
        <v>101</v>
      </c>
      <c r="F106" s="15" t="s">
        <v>236</v>
      </c>
      <c r="G106" s="16">
        <v>104.5</v>
      </c>
      <c r="H106" s="17">
        <f t="shared" si="4"/>
        <v>41.8</v>
      </c>
      <c r="I106" s="21">
        <v>80.2</v>
      </c>
      <c r="J106" s="22">
        <f t="shared" si="5"/>
        <v>32.08</v>
      </c>
      <c r="K106" s="22">
        <v>73.88</v>
      </c>
      <c r="L106" s="23">
        <v>78.37</v>
      </c>
    </row>
    <row r="107" customHeight="1" spans="1:12">
      <c r="A107" s="13">
        <v>105</v>
      </c>
      <c r="B107" s="13" t="s">
        <v>253</v>
      </c>
      <c r="C107" s="14" t="s">
        <v>254</v>
      </c>
      <c r="D107" s="14" t="s">
        <v>250</v>
      </c>
      <c r="E107" s="14" t="s">
        <v>101</v>
      </c>
      <c r="F107" s="15" t="s">
        <v>236</v>
      </c>
      <c r="G107" s="16">
        <v>103.5</v>
      </c>
      <c r="H107" s="17">
        <f t="shared" si="4"/>
        <v>41.4</v>
      </c>
      <c r="I107" s="21">
        <v>79.6</v>
      </c>
      <c r="J107" s="22">
        <f t="shared" si="5"/>
        <v>31.84</v>
      </c>
      <c r="K107" s="22">
        <v>73.24</v>
      </c>
      <c r="L107" s="23">
        <v>78.37</v>
      </c>
    </row>
    <row r="108" customHeight="1" spans="1:12">
      <c r="A108" s="13">
        <v>106</v>
      </c>
      <c r="B108" s="13" t="s">
        <v>255</v>
      </c>
      <c r="C108" s="14" t="s">
        <v>256</v>
      </c>
      <c r="D108" s="14" t="s">
        <v>257</v>
      </c>
      <c r="E108" s="14" t="s">
        <v>101</v>
      </c>
      <c r="F108" s="15" t="s">
        <v>236</v>
      </c>
      <c r="G108" s="16">
        <v>101.5</v>
      </c>
      <c r="H108" s="17">
        <f t="shared" si="4"/>
        <v>40.6</v>
      </c>
      <c r="I108" s="21">
        <v>77.8</v>
      </c>
      <c r="J108" s="22">
        <f t="shared" si="5"/>
        <v>31.12</v>
      </c>
      <c r="K108" s="22">
        <v>71.72</v>
      </c>
      <c r="L108" s="23">
        <v>78.37</v>
      </c>
    </row>
    <row r="109" customHeight="1" spans="1:12">
      <c r="A109" s="13">
        <v>107</v>
      </c>
      <c r="B109" s="13" t="s">
        <v>258</v>
      </c>
      <c r="C109" s="14" t="s">
        <v>259</v>
      </c>
      <c r="D109" s="14" t="s">
        <v>257</v>
      </c>
      <c r="E109" s="14" t="s">
        <v>101</v>
      </c>
      <c r="F109" s="15" t="s">
        <v>236</v>
      </c>
      <c r="G109" s="16">
        <v>93</v>
      </c>
      <c r="H109" s="17">
        <f t="shared" si="4"/>
        <v>37.2</v>
      </c>
      <c r="I109" s="21">
        <v>72.8</v>
      </c>
      <c r="J109" s="22">
        <f t="shared" si="5"/>
        <v>29.12</v>
      </c>
      <c r="K109" s="22">
        <v>66.32</v>
      </c>
      <c r="L109" s="23">
        <v>78.37</v>
      </c>
    </row>
    <row r="110" customHeight="1" spans="1:12">
      <c r="A110" s="13">
        <v>108</v>
      </c>
      <c r="B110" s="13" t="s">
        <v>260</v>
      </c>
      <c r="C110" s="14" t="s">
        <v>261</v>
      </c>
      <c r="D110" s="14" t="s">
        <v>257</v>
      </c>
      <c r="E110" s="14" t="s">
        <v>101</v>
      </c>
      <c r="F110" s="15" t="s">
        <v>236</v>
      </c>
      <c r="G110" s="16">
        <v>90</v>
      </c>
      <c r="H110" s="17">
        <f t="shared" si="4"/>
        <v>36</v>
      </c>
      <c r="I110" s="21">
        <v>73.6</v>
      </c>
      <c r="J110" s="22">
        <f t="shared" si="5"/>
        <v>29.44</v>
      </c>
      <c r="K110" s="22">
        <v>65.44</v>
      </c>
      <c r="L110" s="23">
        <v>78.37</v>
      </c>
    </row>
    <row r="111" customHeight="1" spans="1:12">
      <c r="A111" s="13">
        <v>109</v>
      </c>
      <c r="B111" s="13" t="s">
        <v>262</v>
      </c>
      <c r="C111" s="14" t="s">
        <v>263</v>
      </c>
      <c r="D111" s="14" t="s">
        <v>257</v>
      </c>
      <c r="E111" s="14" t="s">
        <v>101</v>
      </c>
      <c r="F111" s="15" t="s">
        <v>236</v>
      </c>
      <c r="G111" s="16">
        <v>89.5</v>
      </c>
      <c r="H111" s="17">
        <f t="shared" si="4"/>
        <v>35.8</v>
      </c>
      <c r="I111" s="21">
        <v>77.8</v>
      </c>
      <c r="J111" s="22">
        <f t="shared" si="5"/>
        <v>31.12</v>
      </c>
      <c r="K111" s="22">
        <v>66.92</v>
      </c>
      <c r="L111" s="23">
        <v>78.37</v>
      </c>
    </row>
    <row r="112" customHeight="1" spans="1:12">
      <c r="A112" s="13">
        <v>110</v>
      </c>
      <c r="B112" s="13" t="s">
        <v>264</v>
      </c>
      <c r="C112" s="14" t="s">
        <v>265</v>
      </c>
      <c r="D112" s="14" t="s">
        <v>257</v>
      </c>
      <c r="E112" s="14" t="s">
        <v>101</v>
      </c>
      <c r="F112" s="15" t="s">
        <v>236</v>
      </c>
      <c r="G112" s="16">
        <v>88.5</v>
      </c>
      <c r="H112" s="17">
        <f t="shared" si="4"/>
        <v>35.4</v>
      </c>
      <c r="I112" s="21">
        <v>86.2</v>
      </c>
      <c r="J112" s="22">
        <f t="shared" si="5"/>
        <v>34.48</v>
      </c>
      <c r="K112" s="22">
        <v>69.88</v>
      </c>
      <c r="L112" s="23">
        <v>78.37</v>
      </c>
    </row>
    <row r="113" customHeight="1" spans="1:12">
      <c r="A113" s="13">
        <v>111</v>
      </c>
      <c r="B113" s="13" t="s">
        <v>266</v>
      </c>
      <c r="C113" s="14" t="s">
        <v>267</v>
      </c>
      <c r="D113" s="14" t="s">
        <v>257</v>
      </c>
      <c r="E113" s="14" t="s">
        <v>101</v>
      </c>
      <c r="F113" s="15" t="s">
        <v>236</v>
      </c>
      <c r="G113" s="16">
        <v>88</v>
      </c>
      <c r="H113" s="17">
        <f t="shared" si="4"/>
        <v>35.2</v>
      </c>
      <c r="I113" s="21">
        <v>74.2</v>
      </c>
      <c r="J113" s="22">
        <f t="shared" si="5"/>
        <v>29.68</v>
      </c>
      <c r="K113" s="22">
        <v>64.88</v>
      </c>
      <c r="L113" s="23">
        <v>78.37</v>
      </c>
    </row>
    <row r="114" customHeight="1" spans="1:12">
      <c r="A114" s="13">
        <v>112</v>
      </c>
      <c r="B114" s="13" t="s">
        <v>268</v>
      </c>
      <c r="C114" s="14" t="s">
        <v>269</v>
      </c>
      <c r="D114" s="14" t="s">
        <v>270</v>
      </c>
      <c r="E114" s="14" t="s">
        <v>15</v>
      </c>
      <c r="F114" s="15" t="s">
        <v>236</v>
      </c>
      <c r="G114" s="16">
        <v>70</v>
      </c>
      <c r="H114" s="17">
        <f t="shared" si="4"/>
        <v>28</v>
      </c>
      <c r="I114" s="21">
        <v>73.6</v>
      </c>
      <c r="J114" s="22">
        <f t="shared" si="5"/>
        <v>29.44</v>
      </c>
      <c r="K114" s="22">
        <v>57.44</v>
      </c>
      <c r="L114" s="23">
        <v>78.37</v>
      </c>
    </row>
    <row r="115" customHeight="1" spans="1:12">
      <c r="A115" s="13">
        <v>113</v>
      </c>
      <c r="B115" s="13" t="s">
        <v>271</v>
      </c>
      <c r="C115" s="14" t="s">
        <v>272</v>
      </c>
      <c r="D115" s="14" t="s">
        <v>270</v>
      </c>
      <c r="E115" s="14" t="s">
        <v>21</v>
      </c>
      <c r="F115" s="15" t="s">
        <v>236</v>
      </c>
      <c r="G115" s="16">
        <v>101</v>
      </c>
      <c r="H115" s="17">
        <f t="shared" si="4"/>
        <v>40.4</v>
      </c>
      <c r="I115" s="21" t="s">
        <v>38</v>
      </c>
      <c r="J115" s="21" t="s">
        <v>38</v>
      </c>
      <c r="K115" s="22">
        <v>40.4</v>
      </c>
      <c r="L115" s="23">
        <v>78.37</v>
      </c>
    </row>
    <row r="116" customHeight="1" spans="1:12">
      <c r="A116" s="13">
        <v>114</v>
      </c>
      <c r="B116" s="13" t="s">
        <v>273</v>
      </c>
      <c r="C116" s="14" t="s">
        <v>274</v>
      </c>
      <c r="D116" s="14" t="s">
        <v>270</v>
      </c>
      <c r="E116" s="14" t="s">
        <v>21</v>
      </c>
      <c r="F116" s="15" t="s">
        <v>236</v>
      </c>
      <c r="G116" s="16">
        <v>99</v>
      </c>
      <c r="H116" s="17">
        <f t="shared" si="4"/>
        <v>39.6</v>
      </c>
      <c r="I116" s="21">
        <v>74.6</v>
      </c>
      <c r="J116" s="22">
        <f t="shared" ref="J116:J126" si="6">I116*40%</f>
        <v>29.84</v>
      </c>
      <c r="K116" s="22">
        <v>69.44</v>
      </c>
      <c r="L116" s="23">
        <v>78.37</v>
      </c>
    </row>
    <row r="117" customHeight="1" spans="1:12">
      <c r="A117" s="13">
        <v>115</v>
      </c>
      <c r="B117" s="13" t="s">
        <v>275</v>
      </c>
      <c r="C117" s="14" t="s">
        <v>276</v>
      </c>
      <c r="D117" s="14" t="s">
        <v>270</v>
      </c>
      <c r="E117" s="14" t="s">
        <v>21</v>
      </c>
      <c r="F117" s="15" t="s">
        <v>236</v>
      </c>
      <c r="G117" s="16">
        <v>97.5</v>
      </c>
      <c r="H117" s="17">
        <f t="shared" si="4"/>
        <v>39</v>
      </c>
      <c r="I117" s="21">
        <v>71.8</v>
      </c>
      <c r="J117" s="22">
        <f t="shared" si="6"/>
        <v>28.72</v>
      </c>
      <c r="K117" s="22">
        <v>67.72</v>
      </c>
      <c r="L117" s="23">
        <v>78.37</v>
      </c>
    </row>
    <row r="118" customHeight="1" spans="1:12">
      <c r="A118" s="13">
        <v>116</v>
      </c>
      <c r="B118" s="13" t="s">
        <v>277</v>
      </c>
      <c r="C118" s="14" t="s">
        <v>278</v>
      </c>
      <c r="D118" s="14" t="s">
        <v>279</v>
      </c>
      <c r="E118" s="14" t="s">
        <v>101</v>
      </c>
      <c r="F118" s="15" t="s">
        <v>236</v>
      </c>
      <c r="G118" s="16">
        <v>98</v>
      </c>
      <c r="H118" s="17">
        <f t="shared" si="4"/>
        <v>39.2</v>
      </c>
      <c r="I118" s="21">
        <v>77.8</v>
      </c>
      <c r="J118" s="22">
        <f t="shared" si="6"/>
        <v>31.12</v>
      </c>
      <c r="K118" s="22">
        <v>70.32</v>
      </c>
      <c r="L118" s="23">
        <v>78.37</v>
      </c>
    </row>
    <row r="119" customHeight="1" spans="1:12">
      <c r="A119" s="13">
        <v>117</v>
      </c>
      <c r="B119" s="13" t="s">
        <v>280</v>
      </c>
      <c r="C119" s="14" t="s">
        <v>281</v>
      </c>
      <c r="D119" s="14" t="s">
        <v>282</v>
      </c>
      <c r="E119" s="14" t="s">
        <v>101</v>
      </c>
      <c r="F119" s="15" t="s">
        <v>283</v>
      </c>
      <c r="G119" s="16">
        <v>110.5</v>
      </c>
      <c r="H119" s="17">
        <f t="shared" si="4"/>
        <v>44.2</v>
      </c>
      <c r="I119" s="21">
        <v>76.4</v>
      </c>
      <c r="J119" s="22">
        <f t="shared" si="6"/>
        <v>30.56</v>
      </c>
      <c r="K119" s="22">
        <v>74.76</v>
      </c>
      <c r="L119" s="23">
        <v>78.74</v>
      </c>
    </row>
    <row r="120" customHeight="1" spans="1:12">
      <c r="A120" s="13">
        <v>118</v>
      </c>
      <c r="B120" s="13" t="s">
        <v>284</v>
      </c>
      <c r="C120" s="14" t="s">
        <v>285</v>
      </c>
      <c r="D120" s="14" t="s">
        <v>282</v>
      </c>
      <c r="E120" s="14" t="s">
        <v>101</v>
      </c>
      <c r="F120" s="15" t="s">
        <v>283</v>
      </c>
      <c r="G120" s="16">
        <v>109</v>
      </c>
      <c r="H120" s="17">
        <f t="shared" si="4"/>
        <v>43.6</v>
      </c>
      <c r="I120" s="21">
        <v>82</v>
      </c>
      <c r="J120" s="22">
        <f t="shared" si="6"/>
        <v>32.8</v>
      </c>
      <c r="K120" s="22">
        <v>76.4</v>
      </c>
      <c r="L120" s="23">
        <v>78.74</v>
      </c>
    </row>
    <row r="121" customHeight="1" spans="1:12">
      <c r="A121" s="13">
        <v>119</v>
      </c>
      <c r="B121" s="13" t="s">
        <v>286</v>
      </c>
      <c r="C121" s="14" t="s">
        <v>287</v>
      </c>
      <c r="D121" s="14" t="s">
        <v>282</v>
      </c>
      <c r="E121" s="14" t="s">
        <v>101</v>
      </c>
      <c r="F121" s="15" t="s">
        <v>283</v>
      </c>
      <c r="G121" s="16">
        <v>103</v>
      </c>
      <c r="H121" s="17">
        <f t="shared" si="4"/>
        <v>41.2</v>
      </c>
      <c r="I121" s="21">
        <v>72.6</v>
      </c>
      <c r="J121" s="22">
        <f t="shared" si="6"/>
        <v>29.04</v>
      </c>
      <c r="K121" s="22">
        <v>70.24</v>
      </c>
      <c r="L121" s="23">
        <v>78.74</v>
      </c>
    </row>
    <row r="122" customHeight="1" spans="1:12">
      <c r="A122" s="13">
        <v>120</v>
      </c>
      <c r="B122" s="13" t="s">
        <v>288</v>
      </c>
      <c r="C122" s="14" t="s">
        <v>289</v>
      </c>
      <c r="D122" s="14" t="s">
        <v>290</v>
      </c>
      <c r="E122" s="14" t="s">
        <v>15</v>
      </c>
      <c r="F122" s="15" t="s">
        <v>283</v>
      </c>
      <c r="G122" s="16">
        <v>114</v>
      </c>
      <c r="H122" s="17">
        <f t="shared" si="4"/>
        <v>45.6</v>
      </c>
      <c r="I122" s="21">
        <v>83.8</v>
      </c>
      <c r="J122" s="22">
        <f t="shared" si="6"/>
        <v>33.52</v>
      </c>
      <c r="K122" s="22">
        <v>79.12</v>
      </c>
      <c r="L122" s="23">
        <v>78.74</v>
      </c>
    </row>
    <row r="123" customHeight="1" spans="1:12">
      <c r="A123" s="13">
        <v>121</v>
      </c>
      <c r="B123" s="13" t="s">
        <v>291</v>
      </c>
      <c r="C123" s="14" t="s">
        <v>292</v>
      </c>
      <c r="D123" s="14" t="s">
        <v>290</v>
      </c>
      <c r="E123" s="14" t="s">
        <v>15</v>
      </c>
      <c r="F123" s="15" t="s">
        <v>283</v>
      </c>
      <c r="G123" s="16">
        <v>109</v>
      </c>
      <c r="H123" s="17">
        <f t="shared" si="4"/>
        <v>43.6</v>
      </c>
      <c r="I123" s="21">
        <v>82.6</v>
      </c>
      <c r="J123" s="22">
        <f t="shared" si="6"/>
        <v>33.04</v>
      </c>
      <c r="K123" s="22">
        <v>76.64</v>
      </c>
      <c r="L123" s="23">
        <v>78.74</v>
      </c>
    </row>
    <row r="124" customHeight="1" spans="1:12">
      <c r="A124" s="13">
        <v>122</v>
      </c>
      <c r="B124" s="13" t="s">
        <v>293</v>
      </c>
      <c r="C124" s="14" t="s">
        <v>294</v>
      </c>
      <c r="D124" s="14" t="s">
        <v>290</v>
      </c>
      <c r="E124" s="14" t="s">
        <v>15</v>
      </c>
      <c r="F124" s="15" t="s">
        <v>283</v>
      </c>
      <c r="G124" s="16">
        <v>108</v>
      </c>
      <c r="H124" s="17">
        <f t="shared" si="4"/>
        <v>43.2</v>
      </c>
      <c r="I124" s="21">
        <v>81</v>
      </c>
      <c r="J124" s="22">
        <f t="shared" si="6"/>
        <v>32.4</v>
      </c>
      <c r="K124" s="22">
        <v>75.6</v>
      </c>
      <c r="L124" s="23">
        <v>78.74</v>
      </c>
    </row>
    <row r="125" customHeight="1" spans="1:12">
      <c r="A125" s="13">
        <v>123</v>
      </c>
      <c r="B125" s="13" t="s">
        <v>295</v>
      </c>
      <c r="C125" s="14" t="s">
        <v>296</v>
      </c>
      <c r="D125" s="14" t="s">
        <v>297</v>
      </c>
      <c r="E125" s="14" t="s">
        <v>15</v>
      </c>
      <c r="F125" s="15" t="s">
        <v>283</v>
      </c>
      <c r="G125" s="16">
        <v>91.5</v>
      </c>
      <c r="H125" s="17">
        <f t="shared" si="4"/>
        <v>36.6</v>
      </c>
      <c r="I125" s="21">
        <v>78.2</v>
      </c>
      <c r="J125" s="22">
        <f t="shared" si="6"/>
        <v>31.28</v>
      </c>
      <c r="K125" s="22">
        <v>67.88</v>
      </c>
      <c r="L125" s="23">
        <v>78.74</v>
      </c>
    </row>
    <row r="126" customHeight="1" spans="1:12">
      <c r="A126" s="13">
        <v>124</v>
      </c>
      <c r="B126" s="13" t="s">
        <v>298</v>
      </c>
      <c r="C126" s="14" t="s">
        <v>299</v>
      </c>
      <c r="D126" s="14" t="s">
        <v>297</v>
      </c>
      <c r="E126" s="14" t="s">
        <v>15</v>
      </c>
      <c r="F126" s="15" t="s">
        <v>283</v>
      </c>
      <c r="G126" s="16">
        <v>87</v>
      </c>
      <c r="H126" s="17">
        <f t="shared" si="4"/>
        <v>34.8</v>
      </c>
      <c r="I126" s="21">
        <v>80.2</v>
      </c>
      <c r="J126" s="22">
        <f t="shared" si="6"/>
        <v>32.08</v>
      </c>
      <c r="K126" s="22">
        <v>66.88</v>
      </c>
      <c r="L126" s="23">
        <v>78.74</v>
      </c>
    </row>
    <row r="127" customHeight="1" spans="1:12">
      <c r="A127" s="13">
        <v>125</v>
      </c>
      <c r="B127" s="13" t="s">
        <v>300</v>
      </c>
      <c r="C127" s="14" t="s">
        <v>301</v>
      </c>
      <c r="D127" s="14" t="s">
        <v>297</v>
      </c>
      <c r="E127" s="14" t="s">
        <v>15</v>
      </c>
      <c r="F127" s="15" t="s">
        <v>283</v>
      </c>
      <c r="G127" s="16">
        <v>78.5</v>
      </c>
      <c r="H127" s="17">
        <f t="shared" si="4"/>
        <v>31.4</v>
      </c>
      <c r="I127" s="21" t="s">
        <v>38</v>
      </c>
      <c r="J127" s="21" t="s">
        <v>38</v>
      </c>
      <c r="K127" s="22">
        <v>31.4</v>
      </c>
      <c r="L127" s="23">
        <v>78.74</v>
      </c>
    </row>
    <row r="128" customHeight="1" spans="1:12">
      <c r="A128" s="13">
        <v>126</v>
      </c>
      <c r="B128" s="13" t="s">
        <v>302</v>
      </c>
      <c r="C128" s="14" t="s">
        <v>303</v>
      </c>
      <c r="D128" s="14" t="s">
        <v>304</v>
      </c>
      <c r="E128" s="14" t="s">
        <v>15</v>
      </c>
      <c r="F128" s="15" t="s">
        <v>283</v>
      </c>
      <c r="G128" s="16">
        <v>111</v>
      </c>
      <c r="H128" s="17">
        <f t="shared" si="4"/>
        <v>44.4</v>
      </c>
      <c r="I128" s="21">
        <v>78.8</v>
      </c>
      <c r="J128" s="22">
        <f t="shared" ref="J128:J135" si="7">I128*40%</f>
        <v>31.52</v>
      </c>
      <c r="K128" s="22">
        <v>75.92</v>
      </c>
      <c r="L128" s="23">
        <v>78.74</v>
      </c>
    </row>
    <row r="129" customHeight="1" spans="1:12">
      <c r="A129" s="13">
        <v>127</v>
      </c>
      <c r="B129" s="13" t="s">
        <v>305</v>
      </c>
      <c r="C129" s="14" t="s">
        <v>306</v>
      </c>
      <c r="D129" s="14" t="s">
        <v>304</v>
      </c>
      <c r="E129" s="14" t="s">
        <v>15</v>
      </c>
      <c r="F129" s="15" t="s">
        <v>283</v>
      </c>
      <c r="G129" s="16">
        <v>107.5</v>
      </c>
      <c r="H129" s="17">
        <f t="shared" si="4"/>
        <v>43</v>
      </c>
      <c r="I129" s="21">
        <v>84.4</v>
      </c>
      <c r="J129" s="22">
        <f t="shared" si="7"/>
        <v>33.76</v>
      </c>
      <c r="K129" s="22">
        <v>76.76</v>
      </c>
      <c r="L129" s="23">
        <v>78.74</v>
      </c>
    </row>
    <row r="130" customHeight="1" spans="1:12">
      <c r="A130" s="13">
        <v>128</v>
      </c>
      <c r="B130" s="13" t="s">
        <v>307</v>
      </c>
      <c r="C130" s="14" t="s">
        <v>308</v>
      </c>
      <c r="D130" s="14" t="s">
        <v>304</v>
      </c>
      <c r="E130" s="14" t="s">
        <v>15</v>
      </c>
      <c r="F130" s="15" t="s">
        <v>283</v>
      </c>
      <c r="G130" s="16">
        <v>107</v>
      </c>
      <c r="H130" s="17">
        <f t="shared" si="4"/>
        <v>42.8</v>
      </c>
      <c r="I130" s="21">
        <v>76</v>
      </c>
      <c r="J130" s="22">
        <f t="shared" si="7"/>
        <v>30.4</v>
      </c>
      <c r="K130" s="22">
        <v>73.2</v>
      </c>
      <c r="L130" s="23">
        <v>78.74</v>
      </c>
    </row>
    <row r="131" customHeight="1" spans="1:12">
      <c r="A131" s="13">
        <v>129</v>
      </c>
      <c r="B131" s="13" t="s">
        <v>309</v>
      </c>
      <c r="C131" s="14" t="s">
        <v>310</v>
      </c>
      <c r="D131" s="14" t="s">
        <v>304</v>
      </c>
      <c r="E131" s="14" t="s">
        <v>15</v>
      </c>
      <c r="F131" s="15" t="s">
        <v>283</v>
      </c>
      <c r="G131" s="16">
        <v>103.5</v>
      </c>
      <c r="H131" s="17">
        <f t="shared" ref="H131:H194" si="8">G131/150%*60%</f>
        <v>41.4</v>
      </c>
      <c r="I131" s="21">
        <v>79.4</v>
      </c>
      <c r="J131" s="22">
        <f t="shared" si="7"/>
        <v>31.76</v>
      </c>
      <c r="K131" s="22">
        <v>73.16</v>
      </c>
      <c r="L131" s="23">
        <v>78.74</v>
      </c>
    </row>
    <row r="132" customHeight="1" spans="1:12">
      <c r="A132" s="13">
        <v>130</v>
      </c>
      <c r="B132" s="13" t="s">
        <v>311</v>
      </c>
      <c r="C132" s="14" t="s">
        <v>312</v>
      </c>
      <c r="D132" s="14" t="s">
        <v>304</v>
      </c>
      <c r="E132" s="14" t="s">
        <v>15</v>
      </c>
      <c r="F132" s="15" t="s">
        <v>283</v>
      </c>
      <c r="G132" s="16">
        <v>103</v>
      </c>
      <c r="H132" s="17">
        <f t="shared" si="8"/>
        <v>41.2</v>
      </c>
      <c r="I132" s="21">
        <v>69.8</v>
      </c>
      <c r="J132" s="22">
        <f t="shared" si="7"/>
        <v>27.92</v>
      </c>
      <c r="K132" s="22">
        <v>69.12</v>
      </c>
      <c r="L132" s="23">
        <v>78.74</v>
      </c>
    </row>
    <row r="133" customHeight="1" spans="1:12">
      <c r="A133" s="13">
        <v>131</v>
      </c>
      <c r="B133" s="13" t="s">
        <v>313</v>
      </c>
      <c r="C133" s="14" t="s">
        <v>314</v>
      </c>
      <c r="D133" s="14" t="s">
        <v>304</v>
      </c>
      <c r="E133" s="14" t="s">
        <v>15</v>
      </c>
      <c r="F133" s="15" t="s">
        <v>283</v>
      </c>
      <c r="G133" s="16">
        <v>102.5</v>
      </c>
      <c r="H133" s="17">
        <f t="shared" si="8"/>
        <v>41</v>
      </c>
      <c r="I133" s="21">
        <v>77.6</v>
      </c>
      <c r="J133" s="22">
        <f t="shared" si="7"/>
        <v>31.04</v>
      </c>
      <c r="K133" s="22">
        <v>72.04</v>
      </c>
      <c r="L133" s="23">
        <v>78.74</v>
      </c>
    </row>
    <row r="134" customHeight="1" spans="1:12">
      <c r="A134" s="13">
        <v>132</v>
      </c>
      <c r="B134" s="13" t="s">
        <v>315</v>
      </c>
      <c r="C134" s="14" t="s">
        <v>316</v>
      </c>
      <c r="D134" s="14" t="s">
        <v>317</v>
      </c>
      <c r="E134" s="14" t="s">
        <v>15</v>
      </c>
      <c r="F134" s="15" t="s">
        <v>283</v>
      </c>
      <c r="G134" s="16">
        <v>111</v>
      </c>
      <c r="H134" s="17">
        <f t="shared" si="8"/>
        <v>44.4</v>
      </c>
      <c r="I134" s="21">
        <v>78</v>
      </c>
      <c r="J134" s="22">
        <f t="shared" si="7"/>
        <v>31.2</v>
      </c>
      <c r="K134" s="22">
        <v>75.6</v>
      </c>
      <c r="L134" s="23">
        <v>78.74</v>
      </c>
    </row>
    <row r="135" customHeight="1" spans="1:12">
      <c r="A135" s="13">
        <v>133</v>
      </c>
      <c r="B135" s="13" t="s">
        <v>318</v>
      </c>
      <c r="C135" s="14" t="s">
        <v>319</v>
      </c>
      <c r="D135" s="14" t="s">
        <v>317</v>
      </c>
      <c r="E135" s="14" t="s">
        <v>15</v>
      </c>
      <c r="F135" s="15" t="s">
        <v>283</v>
      </c>
      <c r="G135" s="16">
        <v>108.5</v>
      </c>
      <c r="H135" s="17">
        <f t="shared" si="8"/>
        <v>43.4</v>
      </c>
      <c r="I135" s="21">
        <v>79</v>
      </c>
      <c r="J135" s="22">
        <f t="shared" si="7"/>
        <v>31.6</v>
      </c>
      <c r="K135" s="22">
        <v>75</v>
      </c>
      <c r="L135" s="23">
        <v>78.74</v>
      </c>
    </row>
    <row r="136" customHeight="1" spans="1:12">
      <c r="A136" s="13">
        <v>134</v>
      </c>
      <c r="B136" s="13" t="s">
        <v>320</v>
      </c>
      <c r="C136" s="14" t="s">
        <v>321</v>
      </c>
      <c r="D136" s="14" t="s">
        <v>317</v>
      </c>
      <c r="E136" s="14" t="s">
        <v>15</v>
      </c>
      <c r="F136" s="15" t="s">
        <v>283</v>
      </c>
      <c r="G136" s="16">
        <v>105</v>
      </c>
      <c r="H136" s="17">
        <f t="shared" si="8"/>
        <v>42</v>
      </c>
      <c r="I136" s="21" t="s">
        <v>38</v>
      </c>
      <c r="J136" s="21" t="s">
        <v>38</v>
      </c>
      <c r="K136" s="22">
        <v>42</v>
      </c>
      <c r="L136" s="23">
        <v>78.74</v>
      </c>
    </row>
    <row r="137" customHeight="1" spans="1:12">
      <c r="A137" s="13">
        <v>135</v>
      </c>
      <c r="B137" s="13" t="s">
        <v>322</v>
      </c>
      <c r="C137" s="14" t="s">
        <v>323</v>
      </c>
      <c r="D137" s="14" t="s">
        <v>324</v>
      </c>
      <c r="E137" s="14" t="s">
        <v>15</v>
      </c>
      <c r="F137" s="15" t="s">
        <v>325</v>
      </c>
      <c r="G137" s="16">
        <v>110</v>
      </c>
      <c r="H137" s="17">
        <f t="shared" si="8"/>
        <v>44</v>
      </c>
      <c r="I137" s="21">
        <v>75.6</v>
      </c>
      <c r="J137" s="22">
        <f t="shared" ref="J137:J144" si="9">I137*40%</f>
        <v>30.24</v>
      </c>
      <c r="K137" s="22">
        <v>74.24</v>
      </c>
      <c r="L137" s="23">
        <v>76.73</v>
      </c>
    </row>
    <row r="138" customHeight="1" spans="1:12">
      <c r="A138" s="13">
        <v>136</v>
      </c>
      <c r="B138" s="13" t="s">
        <v>326</v>
      </c>
      <c r="C138" s="14" t="s">
        <v>327</v>
      </c>
      <c r="D138" s="14" t="s">
        <v>324</v>
      </c>
      <c r="E138" s="14" t="s">
        <v>15</v>
      </c>
      <c r="F138" s="15" t="s">
        <v>325</v>
      </c>
      <c r="G138" s="16">
        <v>106.5</v>
      </c>
      <c r="H138" s="17">
        <f t="shared" si="8"/>
        <v>42.6</v>
      </c>
      <c r="I138" s="21">
        <v>76.4</v>
      </c>
      <c r="J138" s="22">
        <f t="shared" si="9"/>
        <v>30.56</v>
      </c>
      <c r="K138" s="22">
        <v>73.16</v>
      </c>
      <c r="L138" s="23">
        <v>76.73</v>
      </c>
    </row>
    <row r="139" customHeight="1" spans="1:12">
      <c r="A139" s="13">
        <v>137</v>
      </c>
      <c r="B139" s="13" t="s">
        <v>328</v>
      </c>
      <c r="C139" s="14" t="s">
        <v>329</v>
      </c>
      <c r="D139" s="14" t="s">
        <v>324</v>
      </c>
      <c r="E139" s="14" t="s">
        <v>15</v>
      </c>
      <c r="F139" s="15" t="s">
        <v>325</v>
      </c>
      <c r="G139" s="16">
        <v>99.5</v>
      </c>
      <c r="H139" s="17">
        <f t="shared" si="8"/>
        <v>39.8</v>
      </c>
      <c r="I139" s="21">
        <v>77.2</v>
      </c>
      <c r="J139" s="22">
        <f t="shared" si="9"/>
        <v>30.88</v>
      </c>
      <c r="K139" s="22">
        <v>70.68</v>
      </c>
      <c r="L139" s="23">
        <v>76.73</v>
      </c>
    </row>
    <row r="140" customHeight="1" spans="1:12">
      <c r="A140" s="13">
        <v>138</v>
      </c>
      <c r="B140" s="13" t="s">
        <v>330</v>
      </c>
      <c r="C140" s="14" t="s">
        <v>331</v>
      </c>
      <c r="D140" s="14" t="s">
        <v>324</v>
      </c>
      <c r="E140" s="14" t="s">
        <v>160</v>
      </c>
      <c r="F140" s="15" t="s">
        <v>325</v>
      </c>
      <c r="G140" s="16">
        <v>94.5</v>
      </c>
      <c r="H140" s="17">
        <f t="shared" si="8"/>
        <v>37.8</v>
      </c>
      <c r="I140" s="21">
        <v>77.8</v>
      </c>
      <c r="J140" s="22">
        <f t="shared" si="9"/>
        <v>31.12</v>
      </c>
      <c r="K140" s="22">
        <v>68.92</v>
      </c>
      <c r="L140" s="23">
        <v>76.73</v>
      </c>
    </row>
    <row r="141" customHeight="1" spans="1:12">
      <c r="A141" s="13">
        <v>139</v>
      </c>
      <c r="B141" s="13" t="s">
        <v>332</v>
      </c>
      <c r="C141" s="14" t="s">
        <v>333</v>
      </c>
      <c r="D141" s="14" t="s">
        <v>324</v>
      </c>
      <c r="E141" s="14" t="s">
        <v>160</v>
      </c>
      <c r="F141" s="15" t="s">
        <v>325</v>
      </c>
      <c r="G141" s="16">
        <v>92</v>
      </c>
      <c r="H141" s="17">
        <f t="shared" si="8"/>
        <v>36.8</v>
      </c>
      <c r="I141" s="21">
        <v>76.4</v>
      </c>
      <c r="J141" s="22">
        <f t="shared" si="9"/>
        <v>30.56</v>
      </c>
      <c r="K141" s="22">
        <v>67.36</v>
      </c>
      <c r="L141" s="23">
        <v>76.73</v>
      </c>
    </row>
    <row r="142" customHeight="1" spans="1:12">
      <c r="A142" s="13">
        <v>140</v>
      </c>
      <c r="B142" s="13" t="s">
        <v>334</v>
      </c>
      <c r="C142" s="14" t="s">
        <v>335</v>
      </c>
      <c r="D142" s="14" t="s">
        <v>324</v>
      </c>
      <c r="E142" s="14" t="s">
        <v>160</v>
      </c>
      <c r="F142" s="15" t="s">
        <v>325</v>
      </c>
      <c r="G142" s="16">
        <v>90.5</v>
      </c>
      <c r="H142" s="17">
        <f t="shared" si="8"/>
        <v>36.2</v>
      </c>
      <c r="I142" s="21">
        <v>73.2</v>
      </c>
      <c r="J142" s="22">
        <f t="shared" si="9"/>
        <v>29.28</v>
      </c>
      <c r="K142" s="22">
        <v>65.48</v>
      </c>
      <c r="L142" s="23">
        <v>76.73</v>
      </c>
    </row>
    <row r="143" customHeight="1" spans="1:12">
      <c r="A143" s="13">
        <v>141</v>
      </c>
      <c r="B143" s="13" t="s">
        <v>336</v>
      </c>
      <c r="C143" s="14" t="s">
        <v>337</v>
      </c>
      <c r="D143" s="14" t="s">
        <v>338</v>
      </c>
      <c r="E143" s="14" t="s">
        <v>15</v>
      </c>
      <c r="F143" s="15" t="s">
        <v>325</v>
      </c>
      <c r="G143" s="16">
        <v>106</v>
      </c>
      <c r="H143" s="17">
        <f t="shared" si="8"/>
        <v>42.4</v>
      </c>
      <c r="I143" s="21">
        <v>81.8</v>
      </c>
      <c r="J143" s="22">
        <f t="shared" si="9"/>
        <v>32.72</v>
      </c>
      <c r="K143" s="22">
        <v>75.12</v>
      </c>
      <c r="L143" s="23">
        <v>76.73</v>
      </c>
    </row>
    <row r="144" customHeight="1" spans="1:12">
      <c r="A144" s="13">
        <v>142</v>
      </c>
      <c r="B144" s="13" t="s">
        <v>339</v>
      </c>
      <c r="C144" s="14" t="s">
        <v>340</v>
      </c>
      <c r="D144" s="14" t="s">
        <v>338</v>
      </c>
      <c r="E144" s="14" t="s">
        <v>15</v>
      </c>
      <c r="F144" s="15" t="s">
        <v>325</v>
      </c>
      <c r="G144" s="16">
        <v>100.5</v>
      </c>
      <c r="H144" s="17">
        <f t="shared" si="8"/>
        <v>40.2</v>
      </c>
      <c r="I144" s="21">
        <v>77.4</v>
      </c>
      <c r="J144" s="22">
        <f t="shared" si="9"/>
        <v>30.96</v>
      </c>
      <c r="K144" s="22">
        <v>71.16</v>
      </c>
      <c r="L144" s="23">
        <v>76.73</v>
      </c>
    </row>
    <row r="145" customHeight="1" spans="1:12">
      <c r="A145" s="13">
        <v>143</v>
      </c>
      <c r="B145" s="13" t="s">
        <v>341</v>
      </c>
      <c r="C145" s="14" t="s">
        <v>342</v>
      </c>
      <c r="D145" s="14" t="s">
        <v>338</v>
      </c>
      <c r="E145" s="14" t="s">
        <v>15</v>
      </c>
      <c r="F145" s="15" t="s">
        <v>325</v>
      </c>
      <c r="G145" s="16">
        <v>97.5</v>
      </c>
      <c r="H145" s="17">
        <f t="shared" si="8"/>
        <v>39</v>
      </c>
      <c r="I145" s="21" t="s">
        <v>38</v>
      </c>
      <c r="J145" s="21" t="s">
        <v>38</v>
      </c>
      <c r="K145" s="22">
        <v>39</v>
      </c>
      <c r="L145" s="23">
        <v>76.73</v>
      </c>
    </row>
    <row r="146" customHeight="1" spans="1:12">
      <c r="A146" s="13">
        <v>144</v>
      </c>
      <c r="B146" s="13" t="s">
        <v>343</v>
      </c>
      <c r="C146" s="14" t="s">
        <v>344</v>
      </c>
      <c r="D146" s="14" t="s">
        <v>345</v>
      </c>
      <c r="E146" s="14" t="s">
        <v>15</v>
      </c>
      <c r="F146" s="15" t="s">
        <v>325</v>
      </c>
      <c r="G146" s="16">
        <v>104</v>
      </c>
      <c r="H146" s="17">
        <f t="shared" si="8"/>
        <v>41.6</v>
      </c>
      <c r="I146" s="21">
        <v>83.4</v>
      </c>
      <c r="J146" s="22">
        <f>I146*40%</f>
        <v>33.36</v>
      </c>
      <c r="K146" s="22">
        <v>74.96</v>
      </c>
      <c r="L146" s="23">
        <v>76.73</v>
      </c>
    </row>
    <row r="147" customHeight="1" spans="1:12">
      <c r="A147" s="13">
        <v>145</v>
      </c>
      <c r="B147" s="13" t="s">
        <v>346</v>
      </c>
      <c r="C147" s="14" t="s">
        <v>347</v>
      </c>
      <c r="D147" s="14" t="s">
        <v>345</v>
      </c>
      <c r="E147" s="14" t="s">
        <v>15</v>
      </c>
      <c r="F147" s="15" t="s">
        <v>325</v>
      </c>
      <c r="G147" s="16">
        <v>100.5</v>
      </c>
      <c r="H147" s="17">
        <f t="shared" si="8"/>
        <v>40.2</v>
      </c>
      <c r="I147" s="21">
        <v>80.6</v>
      </c>
      <c r="J147" s="22">
        <f>I147*40%</f>
        <v>32.24</v>
      </c>
      <c r="K147" s="22">
        <v>72.44</v>
      </c>
      <c r="L147" s="23">
        <v>76.73</v>
      </c>
    </row>
    <row r="148" customHeight="1" spans="1:12">
      <c r="A148" s="13">
        <v>146</v>
      </c>
      <c r="B148" s="13" t="s">
        <v>348</v>
      </c>
      <c r="C148" s="14" t="s">
        <v>349</v>
      </c>
      <c r="D148" s="14" t="s">
        <v>345</v>
      </c>
      <c r="E148" s="14" t="s">
        <v>15</v>
      </c>
      <c r="F148" s="15" t="s">
        <v>325</v>
      </c>
      <c r="G148" s="16">
        <v>99</v>
      </c>
      <c r="H148" s="17">
        <f t="shared" si="8"/>
        <v>39.6</v>
      </c>
      <c r="I148" s="21" t="s">
        <v>38</v>
      </c>
      <c r="J148" s="21" t="s">
        <v>38</v>
      </c>
      <c r="K148" s="22">
        <v>39.6</v>
      </c>
      <c r="L148" s="23">
        <v>76.73</v>
      </c>
    </row>
    <row r="149" customHeight="1" spans="1:12">
      <c r="A149" s="13">
        <v>147</v>
      </c>
      <c r="B149" s="13" t="s">
        <v>350</v>
      </c>
      <c r="C149" s="14" t="s">
        <v>351</v>
      </c>
      <c r="D149" s="14" t="s">
        <v>345</v>
      </c>
      <c r="E149" s="14" t="s">
        <v>160</v>
      </c>
      <c r="F149" s="15" t="s">
        <v>325</v>
      </c>
      <c r="G149" s="16">
        <v>91</v>
      </c>
      <c r="H149" s="17">
        <f t="shared" si="8"/>
        <v>36.4</v>
      </c>
      <c r="I149" s="21">
        <v>76</v>
      </c>
      <c r="J149" s="22">
        <f t="shared" ref="J149:J156" si="10">I149*40%</f>
        <v>30.4</v>
      </c>
      <c r="K149" s="22">
        <v>66.8</v>
      </c>
      <c r="L149" s="23">
        <v>76.73</v>
      </c>
    </row>
    <row r="150" customHeight="1" spans="1:12">
      <c r="A150" s="13">
        <v>148</v>
      </c>
      <c r="B150" s="13" t="s">
        <v>352</v>
      </c>
      <c r="C150" s="14" t="s">
        <v>353</v>
      </c>
      <c r="D150" s="14" t="s">
        <v>345</v>
      </c>
      <c r="E150" s="14" t="s">
        <v>160</v>
      </c>
      <c r="F150" s="15" t="s">
        <v>325</v>
      </c>
      <c r="G150" s="16">
        <v>87</v>
      </c>
      <c r="H150" s="17">
        <f t="shared" si="8"/>
        <v>34.8</v>
      </c>
      <c r="I150" s="21">
        <v>66.2</v>
      </c>
      <c r="J150" s="22">
        <f t="shared" si="10"/>
        <v>26.48</v>
      </c>
      <c r="K150" s="22">
        <v>61.28</v>
      </c>
      <c r="L150" s="23">
        <v>76.73</v>
      </c>
    </row>
    <row r="151" customHeight="1" spans="1:12">
      <c r="A151" s="13">
        <v>149</v>
      </c>
      <c r="B151" s="13" t="s">
        <v>354</v>
      </c>
      <c r="C151" s="14" t="s">
        <v>355</v>
      </c>
      <c r="D151" s="14" t="s">
        <v>345</v>
      </c>
      <c r="E151" s="14" t="s">
        <v>160</v>
      </c>
      <c r="F151" s="15" t="s">
        <v>325</v>
      </c>
      <c r="G151" s="16">
        <v>86</v>
      </c>
      <c r="H151" s="17">
        <f t="shared" si="8"/>
        <v>34.4</v>
      </c>
      <c r="I151" s="21">
        <v>76.6</v>
      </c>
      <c r="J151" s="22">
        <f t="shared" si="10"/>
        <v>30.64</v>
      </c>
      <c r="K151" s="22">
        <v>65.04</v>
      </c>
      <c r="L151" s="23">
        <v>76.73</v>
      </c>
    </row>
    <row r="152" customHeight="1" spans="1:12">
      <c r="A152" s="13">
        <v>150</v>
      </c>
      <c r="B152" s="13" t="s">
        <v>356</v>
      </c>
      <c r="C152" s="14" t="s">
        <v>357</v>
      </c>
      <c r="D152" s="14" t="s">
        <v>358</v>
      </c>
      <c r="E152" s="14" t="s">
        <v>15</v>
      </c>
      <c r="F152" s="15" t="s">
        <v>325</v>
      </c>
      <c r="G152" s="16">
        <v>101.5</v>
      </c>
      <c r="H152" s="17">
        <f t="shared" si="8"/>
        <v>40.6</v>
      </c>
      <c r="I152" s="21">
        <v>75.6</v>
      </c>
      <c r="J152" s="22">
        <f t="shared" si="10"/>
        <v>30.24</v>
      </c>
      <c r="K152" s="22">
        <v>70.84</v>
      </c>
      <c r="L152" s="23">
        <v>76.73</v>
      </c>
    </row>
    <row r="153" customHeight="1" spans="1:12">
      <c r="A153" s="13">
        <v>151</v>
      </c>
      <c r="B153" s="13" t="s">
        <v>359</v>
      </c>
      <c r="C153" s="14" t="s">
        <v>360</v>
      </c>
      <c r="D153" s="14" t="s">
        <v>358</v>
      </c>
      <c r="E153" s="14" t="s">
        <v>15</v>
      </c>
      <c r="F153" s="15" t="s">
        <v>325</v>
      </c>
      <c r="G153" s="16">
        <v>98.5</v>
      </c>
      <c r="H153" s="17">
        <f t="shared" si="8"/>
        <v>39.4</v>
      </c>
      <c r="I153" s="21">
        <v>77.8</v>
      </c>
      <c r="J153" s="22">
        <f t="shared" si="10"/>
        <v>31.12</v>
      </c>
      <c r="K153" s="22">
        <v>70.52</v>
      </c>
      <c r="L153" s="23">
        <v>76.73</v>
      </c>
    </row>
    <row r="154" customHeight="1" spans="1:12">
      <c r="A154" s="13">
        <v>152</v>
      </c>
      <c r="B154" s="13" t="s">
        <v>361</v>
      </c>
      <c r="C154" s="14" t="s">
        <v>362</v>
      </c>
      <c r="D154" s="14" t="s">
        <v>358</v>
      </c>
      <c r="E154" s="14" t="s">
        <v>15</v>
      </c>
      <c r="F154" s="15" t="s">
        <v>325</v>
      </c>
      <c r="G154" s="16">
        <v>98</v>
      </c>
      <c r="H154" s="17">
        <f t="shared" si="8"/>
        <v>39.2</v>
      </c>
      <c r="I154" s="21">
        <v>76</v>
      </c>
      <c r="J154" s="22">
        <f t="shared" si="10"/>
        <v>30.4</v>
      </c>
      <c r="K154" s="22">
        <v>69.6</v>
      </c>
      <c r="L154" s="23">
        <v>76.73</v>
      </c>
    </row>
    <row r="155" customHeight="1" spans="1:12">
      <c r="A155" s="13">
        <v>153</v>
      </c>
      <c r="B155" s="13" t="s">
        <v>363</v>
      </c>
      <c r="C155" s="14" t="s">
        <v>364</v>
      </c>
      <c r="D155" s="14" t="s">
        <v>365</v>
      </c>
      <c r="E155" s="14" t="s">
        <v>15</v>
      </c>
      <c r="F155" s="15" t="s">
        <v>325</v>
      </c>
      <c r="G155" s="16">
        <v>111.5</v>
      </c>
      <c r="H155" s="17">
        <f t="shared" si="8"/>
        <v>44.6</v>
      </c>
      <c r="I155" s="21">
        <v>77</v>
      </c>
      <c r="J155" s="22">
        <f t="shared" si="10"/>
        <v>30.8</v>
      </c>
      <c r="K155" s="22">
        <v>75.4</v>
      </c>
      <c r="L155" s="23">
        <v>76.73</v>
      </c>
    </row>
    <row r="156" customHeight="1" spans="1:12">
      <c r="A156" s="13">
        <v>154</v>
      </c>
      <c r="B156" s="13" t="s">
        <v>366</v>
      </c>
      <c r="C156" s="14" t="s">
        <v>367</v>
      </c>
      <c r="D156" s="14" t="s">
        <v>365</v>
      </c>
      <c r="E156" s="14" t="s">
        <v>15</v>
      </c>
      <c r="F156" s="15" t="s">
        <v>325</v>
      </c>
      <c r="G156" s="16">
        <v>102.5</v>
      </c>
      <c r="H156" s="17">
        <f t="shared" si="8"/>
        <v>41</v>
      </c>
      <c r="I156" s="21">
        <v>76.2</v>
      </c>
      <c r="J156" s="22">
        <f t="shared" si="10"/>
        <v>30.48</v>
      </c>
      <c r="K156" s="22">
        <v>71.48</v>
      </c>
      <c r="L156" s="23">
        <v>76.73</v>
      </c>
    </row>
    <row r="157" customHeight="1" spans="1:12">
      <c r="A157" s="13">
        <v>155</v>
      </c>
      <c r="B157" s="13" t="s">
        <v>368</v>
      </c>
      <c r="C157" s="14" t="s">
        <v>369</v>
      </c>
      <c r="D157" s="14" t="s">
        <v>365</v>
      </c>
      <c r="E157" s="14" t="s">
        <v>15</v>
      </c>
      <c r="F157" s="15" t="s">
        <v>325</v>
      </c>
      <c r="G157" s="16">
        <v>102.5</v>
      </c>
      <c r="H157" s="17">
        <f t="shared" si="8"/>
        <v>41</v>
      </c>
      <c r="I157" s="21" t="s">
        <v>38</v>
      </c>
      <c r="J157" s="21" t="s">
        <v>38</v>
      </c>
      <c r="K157" s="22">
        <v>41</v>
      </c>
      <c r="L157" s="23">
        <v>76.73</v>
      </c>
    </row>
    <row r="158" customHeight="1" spans="1:12">
      <c r="A158" s="13">
        <v>156</v>
      </c>
      <c r="B158" s="13" t="s">
        <v>370</v>
      </c>
      <c r="C158" s="14" t="s">
        <v>371</v>
      </c>
      <c r="D158" s="14" t="s">
        <v>372</v>
      </c>
      <c r="E158" s="14" t="s">
        <v>15</v>
      </c>
      <c r="F158" s="15" t="s">
        <v>373</v>
      </c>
      <c r="G158" s="16">
        <v>106.5</v>
      </c>
      <c r="H158" s="17">
        <f t="shared" si="8"/>
        <v>42.6</v>
      </c>
      <c r="I158" s="21">
        <v>76.4</v>
      </c>
      <c r="J158" s="22">
        <f t="shared" ref="J158:J167" si="11">I158*40%</f>
        <v>30.56</v>
      </c>
      <c r="K158" s="22">
        <v>73.16</v>
      </c>
      <c r="L158" s="23">
        <v>76.48</v>
      </c>
    </row>
    <row r="159" customHeight="1" spans="1:12">
      <c r="A159" s="13">
        <v>157</v>
      </c>
      <c r="B159" s="13" t="s">
        <v>374</v>
      </c>
      <c r="C159" s="14" t="s">
        <v>375</v>
      </c>
      <c r="D159" s="14" t="s">
        <v>372</v>
      </c>
      <c r="E159" s="14" t="s">
        <v>15</v>
      </c>
      <c r="F159" s="15" t="s">
        <v>373</v>
      </c>
      <c r="G159" s="16">
        <v>105</v>
      </c>
      <c r="H159" s="17">
        <f t="shared" si="8"/>
        <v>42</v>
      </c>
      <c r="I159" s="21">
        <v>80.6</v>
      </c>
      <c r="J159" s="22">
        <f t="shared" si="11"/>
        <v>32.24</v>
      </c>
      <c r="K159" s="22">
        <v>74.24</v>
      </c>
      <c r="L159" s="23">
        <v>76.48</v>
      </c>
    </row>
    <row r="160" customHeight="1" spans="1:12">
      <c r="A160" s="13">
        <v>158</v>
      </c>
      <c r="B160" s="13" t="s">
        <v>376</v>
      </c>
      <c r="C160" s="14" t="s">
        <v>377</v>
      </c>
      <c r="D160" s="14" t="s">
        <v>372</v>
      </c>
      <c r="E160" s="14" t="s">
        <v>15</v>
      </c>
      <c r="F160" s="15" t="s">
        <v>373</v>
      </c>
      <c r="G160" s="16">
        <v>102</v>
      </c>
      <c r="H160" s="17">
        <f t="shared" si="8"/>
        <v>40.8</v>
      </c>
      <c r="I160" s="21">
        <v>82</v>
      </c>
      <c r="J160" s="22">
        <f t="shared" si="11"/>
        <v>32.8</v>
      </c>
      <c r="K160" s="22">
        <v>73.6</v>
      </c>
      <c r="L160" s="23">
        <v>76.48</v>
      </c>
    </row>
    <row r="161" customHeight="1" spans="1:12">
      <c r="A161" s="13">
        <v>159</v>
      </c>
      <c r="B161" s="13" t="s">
        <v>378</v>
      </c>
      <c r="C161" s="14" t="s">
        <v>379</v>
      </c>
      <c r="D161" s="14" t="s">
        <v>372</v>
      </c>
      <c r="E161" s="14" t="s">
        <v>15</v>
      </c>
      <c r="F161" s="15" t="s">
        <v>373</v>
      </c>
      <c r="G161" s="16">
        <v>100</v>
      </c>
      <c r="H161" s="17">
        <f t="shared" si="8"/>
        <v>40</v>
      </c>
      <c r="I161" s="21">
        <v>76.6</v>
      </c>
      <c r="J161" s="22">
        <f t="shared" si="11"/>
        <v>30.64</v>
      </c>
      <c r="K161" s="22">
        <v>70.64</v>
      </c>
      <c r="L161" s="23">
        <v>76.48</v>
      </c>
    </row>
    <row r="162" customHeight="1" spans="1:12">
      <c r="A162" s="13">
        <v>160</v>
      </c>
      <c r="B162" s="13" t="s">
        <v>380</v>
      </c>
      <c r="C162" s="14" t="s">
        <v>381</v>
      </c>
      <c r="D162" s="14" t="s">
        <v>372</v>
      </c>
      <c r="E162" s="14" t="s">
        <v>15</v>
      </c>
      <c r="F162" s="15" t="s">
        <v>373</v>
      </c>
      <c r="G162" s="16">
        <v>99.5</v>
      </c>
      <c r="H162" s="17">
        <f t="shared" si="8"/>
        <v>39.8</v>
      </c>
      <c r="I162" s="21">
        <v>73</v>
      </c>
      <c r="J162" s="22">
        <f t="shared" si="11"/>
        <v>29.2</v>
      </c>
      <c r="K162" s="22">
        <v>69</v>
      </c>
      <c r="L162" s="23">
        <v>76.48</v>
      </c>
    </row>
    <row r="163" customHeight="1" spans="1:12">
      <c r="A163" s="13">
        <v>161</v>
      </c>
      <c r="B163" s="13" t="s">
        <v>382</v>
      </c>
      <c r="C163" s="14" t="s">
        <v>383</v>
      </c>
      <c r="D163" s="14" t="s">
        <v>372</v>
      </c>
      <c r="E163" s="14" t="s">
        <v>15</v>
      </c>
      <c r="F163" s="15" t="s">
        <v>373</v>
      </c>
      <c r="G163" s="16">
        <v>96.5</v>
      </c>
      <c r="H163" s="17">
        <f t="shared" si="8"/>
        <v>38.6</v>
      </c>
      <c r="I163" s="21">
        <v>74.8</v>
      </c>
      <c r="J163" s="22">
        <f t="shared" si="11"/>
        <v>29.92</v>
      </c>
      <c r="K163" s="22">
        <v>68.52</v>
      </c>
      <c r="L163" s="23">
        <v>76.48</v>
      </c>
    </row>
    <row r="164" customHeight="1" spans="1:12">
      <c r="A164" s="13">
        <v>162</v>
      </c>
      <c r="B164" s="13" t="s">
        <v>384</v>
      </c>
      <c r="C164" s="14" t="s">
        <v>385</v>
      </c>
      <c r="D164" s="14" t="s">
        <v>386</v>
      </c>
      <c r="E164" s="14" t="s">
        <v>15</v>
      </c>
      <c r="F164" s="15" t="s">
        <v>373</v>
      </c>
      <c r="G164" s="16">
        <v>95.5</v>
      </c>
      <c r="H164" s="17">
        <f t="shared" si="8"/>
        <v>38.2</v>
      </c>
      <c r="I164" s="21">
        <v>73.6</v>
      </c>
      <c r="J164" s="22">
        <f t="shared" si="11"/>
        <v>29.44</v>
      </c>
      <c r="K164" s="22">
        <v>67.64</v>
      </c>
      <c r="L164" s="23">
        <v>76.48</v>
      </c>
    </row>
    <row r="165" customHeight="1" spans="1:12">
      <c r="A165" s="13">
        <v>163</v>
      </c>
      <c r="B165" s="13" t="s">
        <v>387</v>
      </c>
      <c r="C165" s="14" t="s">
        <v>388</v>
      </c>
      <c r="D165" s="14" t="s">
        <v>386</v>
      </c>
      <c r="E165" s="14" t="s">
        <v>15</v>
      </c>
      <c r="F165" s="15" t="s">
        <v>373</v>
      </c>
      <c r="G165" s="16">
        <v>70</v>
      </c>
      <c r="H165" s="17">
        <f t="shared" si="8"/>
        <v>28</v>
      </c>
      <c r="I165" s="21">
        <v>71.8</v>
      </c>
      <c r="J165" s="22">
        <f t="shared" si="11"/>
        <v>28.72</v>
      </c>
      <c r="K165" s="22">
        <v>56.72</v>
      </c>
      <c r="L165" s="23">
        <v>76.48</v>
      </c>
    </row>
    <row r="166" customHeight="1" spans="1:12">
      <c r="A166" s="13">
        <v>164</v>
      </c>
      <c r="B166" s="13" t="s">
        <v>389</v>
      </c>
      <c r="C166" s="14" t="s">
        <v>390</v>
      </c>
      <c r="D166" s="14" t="s">
        <v>391</v>
      </c>
      <c r="E166" s="14" t="s">
        <v>15</v>
      </c>
      <c r="F166" s="15" t="s">
        <v>373</v>
      </c>
      <c r="G166" s="16">
        <v>100.5</v>
      </c>
      <c r="H166" s="17">
        <f t="shared" si="8"/>
        <v>40.2</v>
      </c>
      <c r="I166" s="21">
        <v>80.2</v>
      </c>
      <c r="J166" s="22">
        <f t="shared" si="11"/>
        <v>32.08</v>
      </c>
      <c r="K166" s="22">
        <v>72.28</v>
      </c>
      <c r="L166" s="23">
        <v>76.48</v>
      </c>
    </row>
    <row r="167" customHeight="1" spans="1:12">
      <c r="A167" s="13">
        <v>165</v>
      </c>
      <c r="B167" s="13" t="s">
        <v>392</v>
      </c>
      <c r="C167" s="14" t="s">
        <v>393</v>
      </c>
      <c r="D167" s="14" t="s">
        <v>391</v>
      </c>
      <c r="E167" s="14" t="s">
        <v>15</v>
      </c>
      <c r="F167" s="15" t="s">
        <v>373</v>
      </c>
      <c r="G167" s="16">
        <v>98</v>
      </c>
      <c r="H167" s="17">
        <f t="shared" si="8"/>
        <v>39.2</v>
      </c>
      <c r="I167" s="21">
        <v>82.8</v>
      </c>
      <c r="J167" s="22">
        <f t="shared" si="11"/>
        <v>33.12</v>
      </c>
      <c r="K167" s="22">
        <v>72.32</v>
      </c>
      <c r="L167" s="23">
        <v>76.48</v>
      </c>
    </row>
    <row r="168" customHeight="1" spans="1:12">
      <c r="A168" s="13">
        <v>166</v>
      </c>
      <c r="B168" s="13" t="s">
        <v>394</v>
      </c>
      <c r="C168" s="14" t="s">
        <v>395</v>
      </c>
      <c r="D168" s="14" t="s">
        <v>391</v>
      </c>
      <c r="E168" s="14" t="s">
        <v>15</v>
      </c>
      <c r="F168" s="15" t="s">
        <v>373</v>
      </c>
      <c r="G168" s="16">
        <v>98</v>
      </c>
      <c r="H168" s="17">
        <f t="shared" si="8"/>
        <v>39.2</v>
      </c>
      <c r="I168" s="21" t="s">
        <v>38</v>
      </c>
      <c r="J168" s="21" t="s">
        <v>38</v>
      </c>
      <c r="K168" s="22">
        <v>39.2</v>
      </c>
      <c r="L168" s="23">
        <v>76.48</v>
      </c>
    </row>
    <row r="169" customHeight="1" spans="1:12">
      <c r="A169" s="13">
        <v>167</v>
      </c>
      <c r="B169" s="13" t="s">
        <v>396</v>
      </c>
      <c r="C169" s="14" t="s">
        <v>397</v>
      </c>
      <c r="D169" s="14" t="s">
        <v>398</v>
      </c>
      <c r="E169" s="14" t="s">
        <v>15</v>
      </c>
      <c r="F169" s="15" t="s">
        <v>373</v>
      </c>
      <c r="G169" s="16">
        <v>105</v>
      </c>
      <c r="H169" s="17">
        <f t="shared" si="8"/>
        <v>42</v>
      </c>
      <c r="I169" s="21">
        <v>83.6</v>
      </c>
      <c r="J169" s="22">
        <f t="shared" ref="J169:J175" si="12">I169*40%</f>
        <v>33.44</v>
      </c>
      <c r="K169" s="22">
        <v>75.44</v>
      </c>
      <c r="L169" s="23">
        <v>76.48</v>
      </c>
    </row>
    <row r="170" customHeight="1" spans="1:12">
      <c r="A170" s="13">
        <v>168</v>
      </c>
      <c r="B170" s="13" t="s">
        <v>399</v>
      </c>
      <c r="C170" s="14" t="s">
        <v>400</v>
      </c>
      <c r="D170" s="14" t="s">
        <v>398</v>
      </c>
      <c r="E170" s="14" t="s">
        <v>15</v>
      </c>
      <c r="F170" s="15" t="s">
        <v>373</v>
      </c>
      <c r="G170" s="16">
        <v>100.5</v>
      </c>
      <c r="H170" s="17">
        <f t="shared" si="8"/>
        <v>40.2</v>
      </c>
      <c r="I170" s="21">
        <v>75.8</v>
      </c>
      <c r="J170" s="22">
        <f t="shared" si="12"/>
        <v>30.32</v>
      </c>
      <c r="K170" s="22">
        <v>70.52</v>
      </c>
      <c r="L170" s="23">
        <v>76.48</v>
      </c>
    </row>
    <row r="171" customHeight="1" spans="1:12">
      <c r="A171" s="13">
        <v>169</v>
      </c>
      <c r="B171" s="13" t="s">
        <v>401</v>
      </c>
      <c r="C171" s="14" t="s">
        <v>402</v>
      </c>
      <c r="D171" s="14" t="s">
        <v>398</v>
      </c>
      <c r="E171" s="14" t="s">
        <v>15</v>
      </c>
      <c r="F171" s="15" t="s">
        <v>373</v>
      </c>
      <c r="G171" s="16">
        <v>97</v>
      </c>
      <c r="H171" s="17">
        <f t="shared" si="8"/>
        <v>38.8</v>
      </c>
      <c r="I171" s="21">
        <v>70</v>
      </c>
      <c r="J171" s="22">
        <f t="shared" si="12"/>
        <v>28</v>
      </c>
      <c r="K171" s="22">
        <v>66.8</v>
      </c>
      <c r="L171" s="23">
        <v>76.48</v>
      </c>
    </row>
    <row r="172" customHeight="1" spans="1:12">
      <c r="A172" s="13">
        <v>170</v>
      </c>
      <c r="B172" s="13" t="s">
        <v>403</v>
      </c>
      <c r="C172" s="14" t="s">
        <v>404</v>
      </c>
      <c r="D172" s="14" t="s">
        <v>405</v>
      </c>
      <c r="E172" s="14" t="s">
        <v>101</v>
      </c>
      <c r="F172" s="15" t="s">
        <v>373</v>
      </c>
      <c r="G172" s="16">
        <v>105.5</v>
      </c>
      <c r="H172" s="17">
        <f t="shared" si="8"/>
        <v>42.2</v>
      </c>
      <c r="I172" s="21">
        <v>72.8</v>
      </c>
      <c r="J172" s="22">
        <f t="shared" si="12"/>
        <v>29.12</v>
      </c>
      <c r="K172" s="22">
        <v>71.32</v>
      </c>
      <c r="L172" s="23">
        <v>76.48</v>
      </c>
    </row>
    <row r="173" customHeight="1" spans="1:12">
      <c r="A173" s="13">
        <v>171</v>
      </c>
      <c r="B173" s="13" t="s">
        <v>406</v>
      </c>
      <c r="C173" s="14" t="s">
        <v>407</v>
      </c>
      <c r="D173" s="14" t="s">
        <v>405</v>
      </c>
      <c r="E173" s="14" t="s">
        <v>101</v>
      </c>
      <c r="F173" s="15" t="s">
        <v>373</v>
      </c>
      <c r="G173" s="16">
        <v>91</v>
      </c>
      <c r="H173" s="17">
        <f t="shared" si="8"/>
        <v>36.4</v>
      </c>
      <c r="I173" s="21">
        <v>76</v>
      </c>
      <c r="J173" s="22">
        <f t="shared" si="12"/>
        <v>30.4</v>
      </c>
      <c r="K173" s="22">
        <v>66.8</v>
      </c>
      <c r="L173" s="23">
        <v>76.48</v>
      </c>
    </row>
    <row r="174" customHeight="1" spans="1:12">
      <c r="A174" s="13">
        <v>172</v>
      </c>
      <c r="B174" s="13" t="s">
        <v>408</v>
      </c>
      <c r="C174" s="14" t="s">
        <v>52</v>
      </c>
      <c r="D174" s="14" t="s">
        <v>405</v>
      </c>
      <c r="E174" s="14" t="s">
        <v>101</v>
      </c>
      <c r="F174" s="15" t="s">
        <v>373</v>
      </c>
      <c r="G174" s="16">
        <v>81</v>
      </c>
      <c r="H174" s="17">
        <f t="shared" si="8"/>
        <v>32.4</v>
      </c>
      <c r="I174" s="21">
        <v>76.4</v>
      </c>
      <c r="J174" s="22">
        <f t="shared" si="12"/>
        <v>30.56</v>
      </c>
      <c r="K174" s="22">
        <v>62.96</v>
      </c>
      <c r="L174" s="23">
        <v>76.48</v>
      </c>
    </row>
    <row r="175" customHeight="1" spans="1:12">
      <c r="A175" s="13">
        <v>173</v>
      </c>
      <c r="B175" s="13" t="s">
        <v>409</v>
      </c>
      <c r="C175" s="14" t="s">
        <v>410</v>
      </c>
      <c r="D175" s="14" t="s">
        <v>405</v>
      </c>
      <c r="E175" s="14" t="s">
        <v>101</v>
      </c>
      <c r="F175" s="15" t="s">
        <v>373</v>
      </c>
      <c r="G175" s="16">
        <v>80.5</v>
      </c>
      <c r="H175" s="17">
        <f t="shared" si="8"/>
        <v>32.2</v>
      </c>
      <c r="I175" s="21">
        <v>79.8</v>
      </c>
      <c r="J175" s="22">
        <f t="shared" si="12"/>
        <v>31.92</v>
      </c>
      <c r="K175" s="22">
        <v>64.12</v>
      </c>
      <c r="L175" s="23">
        <v>76.48</v>
      </c>
    </row>
    <row r="176" customHeight="1" spans="1:12">
      <c r="A176" s="13">
        <v>174</v>
      </c>
      <c r="B176" s="13" t="s">
        <v>411</v>
      </c>
      <c r="C176" s="14" t="s">
        <v>412</v>
      </c>
      <c r="D176" s="14" t="s">
        <v>405</v>
      </c>
      <c r="E176" s="14" t="s">
        <v>101</v>
      </c>
      <c r="F176" s="15" t="s">
        <v>373</v>
      </c>
      <c r="G176" s="16">
        <v>79</v>
      </c>
      <c r="H176" s="17">
        <f t="shared" si="8"/>
        <v>31.6</v>
      </c>
      <c r="I176" s="21" t="s">
        <v>38</v>
      </c>
      <c r="J176" s="21" t="s">
        <v>38</v>
      </c>
      <c r="K176" s="22">
        <v>31.6</v>
      </c>
      <c r="L176" s="23">
        <v>76.48</v>
      </c>
    </row>
    <row r="177" customHeight="1" spans="1:12">
      <c r="A177" s="13">
        <v>175</v>
      </c>
      <c r="B177" s="13" t="s">
        <v>413</v>
      </c>
      <c r="C177" s="14" t="s">
        <v>414</v>
      </c>
      <c r="D177" s="14" t="s">
        <v>405</v>
      </c>
      <c r="E177" s="14" t="s">
        <v>101</v>
      </c>
      <c r="F177" s="15" t="s">
        <v>373</v>
      </c>
      <c r="G177" s="16">
        <v>77.5</v>
      </c>
      <c r="H177" s="17">
        <f t="shared" si="8"/>
        <v>31</v>
      </c>
      <c r="I177" s="21">
        <v>70.4</v>
      </c>
      <c r="J177" s="22">
        <f>I177*40%</f>
        <v>28.16</v>
      </c>
      <c r="K177" s="22">
        <v>59.16</v>
      </c>
      <c r="L177" s="23">
        <v>76.48</v>
      </c>
    </row>
    <row r="178" customHeight="1" spans="1:12">
      <c r="A178" s="13">
        <v>176</v>
      </c>
      <c r="B178" s="13" t="s">
        <v>415</v>
      </c>
      <c r="C178" s="14" t="s">
        <v>416</v>
      </c>
      <c r="D178" s="14" t="s">
        <v>417</v>
      </c>
      <c r="E178" s="14" t="s">
        <v>15</v>
      </c>
      <c r="F178" s="15" t="s">
        <v>418</v>
      </c>
      <c r="G178" s="16">
        <v>97.5</v>
      </c>
      <c r="H178" s="17">
        <f t="shared" si="8"/>
        <v>39</v>
      </c>
      <c r="I178" s="21">
        <v>70</v>
      </c>
      <c r="J178" s="22">
        <f>I178*40%</f>
        <v>28</v>
      </c>
      <c r="K178" s="22">
        <v>67</v>
      </c>
      <c r="L178" s="23">
        <v>74.08</v>
      </c>
    </row>
    <row r="179" customHeight="1" spans="1:12">
      <c r="A179" s="13">
        <v>177</v>
      </c>
      <c r="B179" s="13" t="s">
        <v>419</v>
      </c>
      <c r="C179" s="14" t="s">
        <v>420</v>
      </c>
      <c r="D179" s="14" t="s">
        <v>417</v>
      </c>
      <c r="E179" s="14" t="s">
        <v>15</v>
      </c>
      <c r="F179" s="15" t="s">
        <v>418</v>
      </c>
      <c r="G179" s="16">
        <v>97</v>
      </c>
      <c r="H179" s="17">
        <f t="shared" si="8"/>
        <v>38.8</v>
      </c>
      <c r="I179" s="21">
        <v>71</v>
      </c>
      <c r="J179" s="22">
        <f>I179*40%</f>
        <v>28.4</v>
      </c>
      <c r="K179" s="22">
        <v>67.2</v>
      </c>
      <c r="L179" s="23">
        <v>74.08</v>
      </c>
    </row>
    <row r="180" customHeight="1" spans="1:12">
      <c r="A180" s="13">
        <v>178</v>
      </c>
      <c r="B180" s="13" t="s">
        <v>421</v>
      </c>
      <c r="C180" s="14" t="s">
        <v>422</v>
      </c>
      <c r="D180" s="14" t="s">
        <v>417</v>
      </c>
      <c r="E180" s="14" t="s">
        <v>15</v>
      </c>
      <c r="F180" s="15" t="s">
        <v>418</v>
      </c>
      <c r="G180" s="16">
        <v>93</v>
      </c>
      <c r="H180" s="17">
        <f t="shared" si="8"/>
        <v>37.2</v>
      </c>
      <c r="I180" s="21">
        <v>74.6</v>
      </c>
      <c r="J180" s="22">
        <f>I180*40%</f>
        <v>29.84</v>
      </c>
      <c r="K180" s="22">
        <v>67.04</v>
      </c>
      <c r="L180" s="23">
        <v>74.08</v>
      </c>
    </row>
    <row r="181" customHeight="1" spans="1:12">
      <c r="A181" s="13">
        <v>179</v>
      </c>
      <c r="B181" s="13" t="s">
        <v>423</v>
      </c>
      <c r="C181" s="14" t="s">
        <v>424</v>
      </c>
      <c r="D181" s="14" t="s">
        <v>417</v>
      </c>
      <c r="E181" s="14" t="s">
        <v>21</v>
      </c>
      <c r="F181" s="15" t="s">
        <v>418</v>
      </c>
      <c r="G181" s="16">
        <v>116.5</v>
      </c>
      <c r="H181" s="17">
        <f t="shared" si="8"/>
        <v>46.6</v>
      </c>
      <c r="I181" s="21">
        <v>74.6</v>
      </c>
      <c r="J181" s="22">
        <f>I181*40%</f>
        <v>29.84</v>
      </c>
      <c r="K181" s="22">
        <v>76.44</v>
      </c>
      <c r="L181" s="23">
        <v>74.08</v>
      </c>
    </row>
    <row r="182" customHeight="1" spans="1:12">
      <c r="A182" s="13">
        <v>180</v>
      </c>
      <c r="B182" s="13" t="s">
        <v>425</v>
      </c>
      <c r="C182" s="14" t="s">
        <v>426</v>
      </c>
      <c r="D182" s="14" t="s">
        <v>417</v>
      </c>
      <c r="E182" s="14" t="s">
        <v>21</v>
      </c>
      <c r="F182" s="15" t="s">
        <v>418</v>
      </c>
      <c r="G182" s="16">
        <v>104.5</v>
      </c>
      <c r="H182" s="17">
        <f t="shared" si="8"/>
        <v>41.8</v>
      </c>
      <c r="I182" s="21" t="s">
        <v>38</v>
      </c>
      <c r="J182" s="21" t="s">
        <v>38</v>
      </c>
      <c r="K182" s="22">
        <v>41.8</v>
      </c>
      <c r="L182" s="23">
        <v>74.08</v>
      </c>
    </row>
    <row r="183" customHeight="1" spans="1:12">
      <c r="A183" s="13">
        <v>181</v>
      </c>
      <c r="B183" s="13" t="s">
        <v>427</v>
      </c>
      <c r="C183" s="14" t="s">
        <v>428</v>
      </c>
      <c r="D183" s="14" t="s">
        <v>417</v>
      </c>
      <c r="E183" s="14" t="s">
        <v>21</v>
      </c>
      <c r="F183" s="15" t="s">
        <v>418</v>
      </c>
      <c r="G183" s="16">
        <v>101</v>
      </c>
      <c r="H183" s="17">
        <f t="shared" si="8"/>
        <v>40.4</v>
      </c>
      <c r="I183" s="21">
        <v>66.8</v>
      </c>
      <c r="J183" s="22">
        <f t="shared" ref="J183:J199" si="13">I183*40%</f>
        <v>26.72</v>
      </c>
      <c r="K183" s="22">
        <v>67.12</v>
      </c>
      <c r="L183" s="23">
        <v>74.08</v>
      </c>
    </row>
    <row r="184" customHeight="1" spans="1:12">
      <c r="A184" s="13">
        <v>182</v>
      </c>
      <c r="B184" s="13" t="s">
        <v>429</v>
      </c>
      <c r="C184" s="14" t="s">
        <v>430</v>
      </c>
      <c r="D184" s="14" t="s">
        <v>431</v>
      </c>
      <c r="E184" s="14" t="s">
        <v>15</v>
      </c>
      <c r="F184" s="15" t="s">
        <v>418</v>
      </c>
      <c r="G184" s="16">
        <v>100</v>
      </c>
      <c r="H184" s="17">
        <f t="shared" si="8"/>
        <v>40</v>
      </c>
      <c r="I184" s="21">
        <v>80.6</v>
      </c>
      <c r="J184" s="22">
        <f t="shared" si="13"/>
        <v>32.24</v>
      </c>
      <c r="K184" s="22">
        <v>72.24</v>
      </c>
      <c r="L184" s="23">
        <v>74.08</v>
      </c>
    </row>
    <row r="185" customHeight="1" spans="1:12">
      <c r="A185" s="13">
        <v>183</v>
      </c>
      <c r="B185" s="13" t="s">
        <v>432</v>
      </c>
      <c r="C185" s="14" t="s">
        <v>433</v>
      </c>
      <c r="D185" s="14" t="s">
        <v>431</v>
      </c>
      <c r="E185" s="14" t="s">
        <v>15</v>
      </c>
      <c r="F185" s="15" t="s">
        <v>418</v>
      </c>
      <c r="G185" s="16">
        <v>96</v>
      </c>
      <c r="H185" s="17">
        <f t="shared" si="8"/>
        <v>38.4</v>
      </c>
      <c r="I185" s="21">
        <v>77</v>
      </c>
      <c r="J185" s="22">
        <f t="shared" si="13"/>
        <v>30.8</v>
      </c>
      <c r="K185" s="22">
        <v>69.2</v>
      </c>
      <c r="L185" s="23">
        <v>74.08</v>
      </c>
    </row>
    <row r="186" customHeight="1" spans="1:12">
      <c r="A186" s="13">
        <v>184</v>
      </c>
      <c r="B186" s="13" t="s">
        <v>434</v>
      </c>
      <c r="C186" s="14" t="s">
        <v>435</v>
      </c>
      <c r="D186" s="14" t="s">
        <v>431</v>
      </c>
      <c r="E186" s="14" t="s">
        <v>15</v>
      </c>
      <c r="F186" s="15" t="s">
        <v>418</v>
      </c>
      <c r="G186" s="16">
        <v>94</v>
      </c>
      <c r="H186" s="17">
        <f t="shared" si="8"/>
        <v>37.6</v>
      </c>
      <c r="I186" s="21">
        <v>72.2</v>
      </c>
      <c r="J186" s="22">
        <f t="shared" si="13"/>
        <v>28.88</v>
      </c>
      <c r="K186" s="22">
        <v>66.48</v>
      </c>
      <c r="L186" s="23">
        <v>74.08</v>
      </c>
    </row>
    <row r="187" customHeight="1" spans="1:12">
      <c r="A187" s="13">
        <v>185</v>
      </c>
      <c r="B187" s="13" t="s">
        <v>436</v>
      </c>
      <c r="C187" s="14" t="s">
        <v>437</v>
      </c>
      <c r="D187" s="14" t="s">
        <v>431</v>
      </c>
      <c r="E187" s="14" t="s">
        <v>15</v>
      </c>
      <c r="F187" s="15" t="s">
        <v>418</v>
      </c>
      <c r="G187" s="16">
        <v>94</v>
      </c>
      <c r="H187" s="17">
        <f t="shared" si="8"/>
        <v>37.6</v>
      </c>
      <c r="I187" s="21">
        <v>78</v>
      </c>
      <c r="J187" s="22">
        <f t="shared" si="13"/>
        <v>31.2</v>
      </c>
      <c r="K187" s="22">
        <v>68.8</v>
      </c>
      <c r="L187" s="23">
        <v>74.08</v>
      </c>
    </row>
    <row r="188" customHeight="1" spans="1:12">
      <c r="A188" s="13">
        <v>186</v>
      </c>
      <c r="B188" s="13" t="s">
        <v>438</v>
      </c>
      <c r="C188" s="14" t="s">
        <v>439</v>
      </c>
      <c r="D188" s="14" t="s">
        <v>440</v>
      </c>
      <c r="E188" s="14" t="s">
        <v>101</v>
      </c>
      <c r="F188" s="15" t="s">
        <v>418</v>
      </c>
      <c r="G188" s="16">
        <v>80</v>
      </c>
      <c r="H188" s="17">
        <f t="shared" si="8"/>
        <v>32</v>
      </c>
      <c r="I188" s="21">
        <v>68.2</v>
      </c>
      <c r="J188" s="22">
        <f t="shared" si="13"/>
        <v>27.28</v>
      </c>
      <c r="K188" s="22">
        <v>59.28</v>
      </c>
      <c r="L188" s="23">
        <v>74.08</v>
      </c>
    </row>
    <row r="189" customHeight="1" spans="1:12">
      <c r="A189" s="13">
        <v>187</v>
      </c>
      <c r="B189" s="13" t="s">
        <v>441</v>
      </c>
      <c r="C189" s="14" t="s">
        <v>442</v>
      </c>
      <c r="D189" s="14" t="s">
        <v>440</v>
      </c>
      <c r="E189" s="14" t="s">
        <v>101</v>
      </c>
      <c r="F189" s="15" t="s">
        <v>418</v>
      </c>
      <c r="G189" s="16">
        <v>77</v>
      </c>
      <c r="H189" s="17">
        <f t="shared" si="8"/>
        <v>30.8</v>
      </c>
      <c r="I189" s="21">
        <v>67</v>
      </c>
      <c r="J189" s="22">
        <f t="shared" si="13"/>
        <v>26.8</v>
      </c>
      <c r="K189" s="22">
        <v>57.6</v>
      </c>
      <c r="L189" s="23">
        <v>74.08</v>
      </c>
    </row>
    <row r="190" customHeight="1" spans="1:12">
      <c r="A190" s="13">
        <v>188</v>
      </c>
      <c r="B190" s="13" t="s">
        <v>443</v>
      </c>
      <c r="C190" s="14" t="s">
        <v>444</v>
      </c>
      <c r="D190" s="14" t="s">
        <v>440</v>
      </c>
      <c r="E190" s="14" t="s">
        <v>101</v>
      </c>
      <c r="F190" s="15" t="s">
        <v>418</v>
      </c>
      <c r="G190" s="16">
        <v>76.5</v>
      </c>
      <c r="H190" s="17">
        <f t="shared" si="8"/>
        <v>30.6</v>
      </c>
      <c r="I190" s="21">
        <v>74.4</v>
      </c>
      <c r="J190" s="22">
        <f t="shared" si="13"/>
        <v>29.76</v>
      </c>
      <c r="K190" s="22">
        <v>60.36</v>
      </c>
      <c r="L190" s="23">
        <v>74.08</v>
      </c>
    </row>
    <row r="191" customHeight="1" spans="1:12">
      <c r="A191" s="13">
        <v>189</v>
      </c>
      <c r="B191" s="13" t="s">
        <v>445</v>
      </c>
      <c r="C191" s="14" t="s">
        <v>446</v>
      </c>
      <c r="D191" s="14" t="s">
        <v>447</v>
      </c>
      <c r="E191" s="14" t="s">
        <v>15</v>
      </c>
      <c r="F191" s="15" t="s">
        <v>418</v>
      </c>
      <c r="G191" s="16">
        <v>100</v>
      </c>
      <c r="H191" s="17">
        <f t="shared" si="8"/>
        <v>40</v>
      </c>
      <c r="I191" s="21">
        <v>81.2</v>
      </c>
      <c r="J191" s="22">
        <f t="shared" si="13"/>
        <v>32.48</v>
      </c>
      <c r="K191" s="22">
        <v>72.48</v>
      </c>
      <c r="L191" s="23">
        <v>74.08</v>
      </c>
    </row>
    <row r="192" customHeight="1" spans="1:12">
      <c r="A192" s="13">
        <v>190</v>
      </c>
      <c r="B192" s="13" t="s">
        <v>448</v>
      </c>
      <c r="C192" s="14" t="s">
        <v>449</v>
      </c>
      <c r="D192" s="14" t="s">
        <v>447</v>
      </c>
      <c r="E192" s="14" t="s">
        <v>15</v>
      </c>
      <c r="F192" s="15" t="s">
        <v>418</v>
      </c>
      <c r="G192" s="16">
        <v>98</v>
      </c>
      <c r="H192" s="17">
        <f t="shared" si="8"/>
        <v>39.2</v>
      </c>
      <c r="I192" s="21">
        <v>72.4</v>
      </c>
      <c r="J192" s="22">
        <f t="shared" si="13"/>
        <v>28.96</v>
      </c>
      <c r="K192" s="22">
        <v>68.16</v>
      </c>
      <c r="L192" s="23">
        <v>74.08</v>
      </c>
    </row>
    <row r="193" customHeight="1" spans="1:12">
      <c r="A193" s="13">
        <v>191</v>
      </c>
      <c r="B193" s="13" t="s">
        <v>450</v>
      </c>
      <c r="C193" s="14" t="s">
        <v>451</v>
      </c>
      <c r="D193" s="14" t="s">
        <v>447</v>
      </c>
      <c r="E193" s="14" t="s">
        <v>15</v>
      </c>
      <c r="F193" s="15" t="s">
        <v>418</v>
      </c>
      <c r="G193" s="16">
        <v>97.5</v>
      </c>
      <c r="H193" s="17">
        <f t="shared" si="8"/>
        <v>39</v>
      </c>
      <c r="I193" s="21">
        <v>73</v>
      </c>
      <c r="J193" s="22">
        <f t="shared" si="13"/>
        <v>29.2</v>
      </c>
      <c r="K193" s="22">
        <v>68.2</v>
      </c>
      <c r="L193" s="23">
        <v>74.08</v>
      </c>
    </row>
    <row r="194" customHeight="1" spans="1:12">
      <c r="A194" s="13">
        <v>192</v>
      </c>
      <c r="B194" s="13" t="s">
        <v>452</v>
      </c>
      <c r="C194" s="14" t="s">
        <v>453</v>
      </c>
      <c r="D194" s="14" t="s">
        <v>454</v>
      </c>
      <c r="E194" s="14" t="s">
        <v>15</v>
      </c>
      <c r="F194" s="15" t="s">
        <v>418</v>
      </c>
      <c r="G194" s="16">
        <v>100.5</v>
      </c>
      <c r="H194" s="17">
        <f t="shared" si="8"/>
        <v>40.2</v>
      </c>
      <c r="I194" s="21">
        <v>76.8</v>
      </c>
      <c r="J194" s="22">
        <f t="shared" si="13"/>
        <v>30.72</v>
      </c>
      <c r="K194" s="22">
        <v>70.92</v>
      </c>
      <c r="L194" s="23">
        <v>74.08</v>
      </c>
    </row>
    <row r="195" customHeight="1" spans="1:12">
      <c r="A195" s="13">
        <v>193</v>
      </c>
      <c r="B195" s="13" t="s">
        <v>455</v>
      </c>
      <c r="C195" s="14" t="s">
        <v>456</v>
      </c>
      <c r="D195" s="14" t="s">
        <v>454</v>
      </c>
      <c r="E195" s="14" t="s">
        <v>15</v>
      </c>
      <c r="F195" s="15" t="s">
        <v>418</v>
      </c>
      <c r="G195" s="16">
        <v>99</v>
      </c>
      <c r="H195" s="17">
        <f>G195/150%*60%</f>
        <v>39.6</v>
      </c>
      <c r="I195" s="21">
        <v>81.2</v>
      </c>
      <c r="J195" s="22">
        <f t="shared" si="13"/>
        <v>32.48</v>
      </c>
      <c r="K195" s="22">
        <v>72.08</v>
      </c>
      <c r="L195" s="23">
        <v>74.08</v>
      </c>
    </row>
    <row r="196" customHeight="1" spans="1:12">
      <c r="A196" s="13">
        <v>194</v>
      </c>
      <c r="B196" s="13" t="s">
        <v>457</v>
      </c>
      <c r="C196" s="14" t="s">
        <v>458</v>
      </c>
      <c r="D196" s="14" t="s">
        <v>454</v>
      </c>
      <c r="E196" s="14" t="s">
        <v>15</v>
      </c>
      <c r="F196" s="15" t="s">
        <v>418</v>
      </c>
      <c r="G196" s="16">
        <v>99</v>
      </c>
      <c r="H196" s="17">
        <f>G196/150%*60%</f>
        <v>39.6</v>
      </c>
      <c r="I196" s="21">
        <v>70.6</v>
      </c>
      <c r="J196" s="22">
        <f t="shared" si="13"/>
        <v>28.24</v>
      </c>
      <c r="K196" s="22">
        <v>67.84</v>
      </c>
      <c r="L196" s="23">
        <v>74.08</v>
      </c>
    </row>
    <row r="197" customHeight="1" spans="1:12">
      <c r="A197" s="13">
        <v>195</v>
      </c>
      <c r="B197" s="13" t="s">
        <v>459</v>
      </c>
      <c r="C197" s="14" t="s">
        <v>460</v>
      </c>
      <c r="D197" s="14" t="s">
        <v>454</v>
      </c>
      <c r="E197" s="14" t="s">
        <v>160</v>
      </c>
      <c r="F197" s="15" t="s">
        <v>418</v>
      </c>
      <c r="G197" s="16">
        <v>94.5</v>
      </c>
      <c r="H197" s="17">
        <f>G197/150%*60%</f>
        <v>37.8</v>
      </c>
      <c r="I197" s="21">
        <v>72</v>
      </c>
      <c r="J197" s="22">
        <f t="shared" si="13"/>
        <v>28.8</v>
      </c>
      <c r="K197" s="22">
        <v>66.6</v>
      </c>
      <c r="L197" s="23">
        <v>74.08</v>
      </c>
    </row>
    <row r="198" customHeight="1" spans="1:12">
      <c r="A198" s="13">
        <v>196</v>
      </c>
      <c r="B198" s="13" t="s">
        <v>461</v>
      </c>
      <c r="C198" s="14" t="s">
        <v>462</v>
      </c>
      <c r="D198" s="14" t="s">
        <v>454</v>
      </c>
      <c r="E198" s="14" t="s">
        <v>160</v>
      </c>
      <c r="F198" s="15" t="s">
        <v>418</v>
      </c>
      <c r="G198" s="16">
        <v>91.5</v>
      </c>
      <c r="H198" s="17">
        <f>G198/150%*60%</f>
        <v>36.6</v>
      </c>
      <c r="I198" s="21">
        <v>75.2</v>
      </c>
      <c r="J198" s="22">
        <f t="shared" si="13"/>
        <v>30.08</v>
      </c>
      <c r="K198" s="22">
        <v>66.68</v>
      </c>
      <c r="L198" s="23">
        <v>74.08</v>
      </c>
    </row>
    <row r="199" customHeight="1" spans="1:12">
      <c r="A199" s="13">
        <v>197</v>
      </c>
      <c r="B199" s="13" t="s">
        <v>463</v>
      </c>
      <c r="C199" s="14" t="s">
        <v>464</v>
      </c>
      <c r="D199" s="14" t="s">
        <v>454</v>
      </c>
      <c r="E199" s="14" t="s">
        <v>160</v>
      </c>
      <c r="F199" s="15" t="s">
        <v>418</v>
      </c>
      <c r="G199" s="16">
        <v>90.5</v>
      </c>
      <c r="H199" s="17">
        <f>G199/150%*60%</f>
        <v>36.2</v>
      </c>
      <c r="I199" s="21">
        <v>78.8</v>
      </c>
      <c r="J199" s="22">
        <f t="shared" si="13"/>
        <v>31.52</v>
      </c>
      <c r="K199" s="22">
        <v>67.72</v>
      </c>
      <c r="L199" s="23">
        <v>74.08</v>
      </c>
    </row>
  </sheetData>
  <mergeCells count="1">
    <mergeCell ref="A1:L1"/>
  </mergeCells>
  <printOptions horizontalCentered="1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2019-10-22T01:57:00Z</dcterms:created>
  <dcterms:modified xsi:type="dcterms:W3CDTF">2019-11-09T09:50:35Z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