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01行政管理岗" sheetId="2" r:id="rId1"/>
    <sheet name="02行政管理岗" sheetId="3" r:id="rId2"/>
    <sheet name="03技术管理岗" sheetId="4" r:id="rId3"/>
    <sheet name="04融资管理岗" sheetId="5" r:id="rId4"/>
    <sheet name="05预决算管理岗" sheetId="6" r:id="rId5"/>
    <sheet name="06园区管理岗" sheetId="7" r:id="rId6"/>
    <sheet name="07综合管理岗" sheetId="8" r:id="rId7"/>
    <sheet name="08技术管理岗" sheetId="9" r:id="rId8"/>
    <sheet name="09统计管理岗" sheetId="10" r:id="rId9"/>
    <sheet name="10招商引资岗" sheetId="11" r:id="rId10"/>
  </sheets>
  <definedNames>
    <definedName name="_xlnm._FilterDatabase" localSheetId="1" hidden="1">'02行政管理岗'!$A$1:$I$26</definedName>
    <definedName name="_xlnm._FilterDatabase" localSheetId="2" hidden="1">'03技术管理岗'!$A$1:$I$35</definedName>
    <definedName name="_xlnm._FilterDatabase" localSheetId="5" hidden="1">'06园区管理岗'!$A$1:$I$160</definedName>
    <definedName name="_xlnm._FilterDatabase" localSheetId="6" hidden="1">'07综合管理岗'!$A$1:$I$29</definedName>
    <definedName name="_xlnm._FilterDatabase" localSheetId="8" hidden="1">'09统计管理岗'!$A$1:$I$18</definedName>
    <definedName name="_xlnm._FilterDatabase" localSheetId="9" hidden="1">'10招商引资岗'!$A$1:$I$27</definedName>
    <definedName name="_xlnm._FilterDatabase" localSheetId="0" hidden="1">'01行政管理岗'!$A$1:$I$63</definedName>
  </definedNames>
  <calcPr calcId="144525"/>
</workbook>
</file>

<file path=xl/sharedStrings.xml><?xml version="1.0" encoding="utf-8"?>
<sst xmlns="http://schemas.openxmlformats.org/spreadsheetml/2006/main" count="2055" uniqueCount="816">
  <si>
    <t>姓名</t>
  </si>
  <si>
    <t>准考证号</t>
  </si>
  <si>
    <t>报名序号</t>
  </si>
  <si>
    <t>岗位代码</t>
  </si>
  <si>
    <t>报考职位</t>
  </si>
  <si>
    <t>科目代码</t>
  </si>
  <si>
    <t>笔试成绩     （含加分）</t>
  </si>
  <si>
    <t>百分制成绩</t>
  </si>
  <si>
    <t>岗位排名</t>
  </si>
  <si>
    <t>是否进入资格复审</t>
  </si>
  <si>
    <t>彭英</t>
  </si>
  <si>
    <t>000306</t>
  </si>
  <si>
    <t>52001001</t>
  </si>
  <si>
    <t>01行政管理岗</t>
  </si>
  <si>
    <t>是</t>
  </si>
  <si>
    <t>王雯</t>
  </si>
  <si>
    <t>000214</t>
  </si>
  <si>
    <t>李达</t>
  </si>
  <si>
    <t>000309</t>
  </si>
  <si>
    <t>陈豪</t>
  </si>
  <si>
    <t>000163</t>
  </si>
  <si>
    <t>否</t>
  </si>
  <si>
    <t>袁福鑫</t>
  </si>
  <si>
    <t>000203</t>
  </si>
  <si>
    <t>陈浩岚</t>
  </si>
  <si>
    <t>000396</t>
  </si>
  <si>
    <t>柏超</t>
  </si>
  <si>
    <t>000136</t>
  </si>
  <si>
    <t>杨美</t>
  </si>
  <si>
    <t>000083</t>
  </si>
  <si>
    <t>姜钟玲</t>
  </si>
  <si>
    <t>000553</t>
  </si>
  <si>
    <t>覃凯</t>
  </si>
  <si>
    <t>000123</t>
  </si>
  <si>
    <t>罗蕊</t>
  </si>
  <si>
    <t>000772</t>
  </si>
  <si>
    <t>袁帆</t>
  </si>
  <si>
    <t>000094</t>
  </si>
  <si>
    <t>曲迪</t>
  </si>
  <si>
    <t>000177</t>
  </si>
  <si>
    <t>刘碧</t>
  </si>
  <si>
    <t>000577</t>
  </si>
  <si>
    <t>李镇伦</t>
  </si>
  <si>
    <t>000093</t>
  </si>
  <si>
    <t>张静</t>
  </si>
  <si>
    <t>000199</t>
  </si>
  <si>
    <t>雷金桃</t>
  </si>
  <si>
    <t>000742</t>
  </si>
  <si>
    <t>白杨</t>
  </si>
  <si>
    <t>000734</t>
  </si>
  <si>
    <t>鲍优亮</t>
  </si>
  <si>
    <t>000792</t>
  </si>
  <si>
    <t>孔大成</t>
  </si>
  <si>
    <t>000629</t>
  </si>
  <si>
    <t>李秋诗</t>
  </si>
  <si>
    <t>000181</t>
  </si>
  <si>
    <t>简巧燕</t>
  </si>
  <si>
    <t>000143</t>
  </si>
  <si>
    <t>李玥</t>
  </si>
  <si>
    <t>000459</t>
  </si>
  <si>
    <t>赵文艺</t>
  </si>
  <si>
    <t>000330</t>
  </si>
  <si>
    <t>付安荣</t>
  </si>
  <si>
    <t>000067</t>
  </si>
  <si>
    <t>张婷</t>
  </si>
  <si>
    <t>000225</t>
  </si>
  <si>
    <t>张景焱</t>
  </si>
  <si>
    <t>000438</t>
  </si>
  <si>
    <t>沐瑛</t>
  </si>
  <si>
    <t>000544</t>
  </si>
  <si>
    <t>赵庆勇</t>
  </si>
  <si>
    <t>000159</t>
  </si>
  <si>
    <t>王震</t>
  </si>
  <si>
    <t>000174</t>
  </si>
  <si>
    <t>熊芳</t>
  </si>
  <si>
    <t>000669</t>
  </si>
  <si>
    <t>张廷祥</t>
  </si>
  <si>
    <t>000078</t>
  </si>
  <si>
    <t>崔馨滢</t>
  </si>
  <si>
    <t>000601</t>
  </si>
  <si>
    <t>肖雨</t>
  </si>
  <si>
    <t>000507</t>
  </si>
  <si>
    <t>桂婷</t>
  </si>
  <si>
    <t>000632</t>
  </si>
  <si>
    <t>潘梅</t>
  </si>
  <si>
    <t>000286</t>
  </si>
  <si>
    <t>郭榕</t>
  </si>
  <si>
    <t>000493</t>
  </si>
  <si>
    <t>吉龙</t>
  </si>
  <si>
    <t>000695</t>
  </si>
  <si>
    <t>王娅</t>
  </si>
  <si>
    <t>000519</t>
  </si>
  <si>
    <t>杨鹏</t>
  </si>
  <si>
    <t>000615</t>
  </si>
  <si>
    <t>冉英</t>
  </si>
  <si>
    <t>000377</t>
  </si>
  <si>
    <t>赵小松</t>
  </si>
  <si>
    <t>000472</t>
  </si>
  <si>
    <t>王柯</t>
  </si>
  <si>
    <t>000599</t>
  </si>
  <si>
    <t>杨晓海</t>
  </si>
  <si>
    <t>000747</t>
  </si>
  <si>
    <t>张小奇</t>
  </si>
  <si>
    <t>000758</t>
  </si>
  <si>
    <t>王林</t>
  </si>
  <si>
    <t>000425</t>
  </si>
  <si>
    <t>肖雯</t>
  </si>
  <si>
    <t>000537</t>
  </si>
  <si>
    <t>罗洁</t>
  </si>
  <si>
    <t>000260</t>
  </si>
  <si>
    <t>陈关鹏</t>
  </si>
  <si>
    <t>000172</t>
  </si>
  <si>
    <t>袁会银</t>
  </si>
  <si>
    <t>000325</t>
  </si>
  <si>
    <t>杨刚刚</t>
  </si>
  <si>
    <t>000486</t>
  </si>
  <si>
    <t>张亚琳</t>
  </si>
  <si>
    <t>000019</t>
  </si>
  <si>
    <t>陈青惠</t>
  </si>
  <si>
    <t>000656</t>
  </si>
  <si>
    <t>李德江</t>
  </si>
  <si>
    <t>000334</t>
  </si>
  <si>
    <t>敖曌</t>
  </si>
  <si>
    <t>000070</t>
  </si>
  <si>
    <t>肖钰臣</t>
  </si>
  <si>
    <t>000018</t>
  </si>
  <si>
    <t>周倩</t>
  </si>
  <si>
    <t>000077</t>
  </si>
  <si>
    <t>杨胜涛</t>
  </si>
  <si>
    <t>000140</t>
  </si>
  <si>
    <t>任钊漫</t>
  </si>
  <si>
    <t>000412</t>
  </si>
  <si>
    <t>曾入龙</t>
  </si>
  <si>
    <t>000644</t>
  </si>
  <si>
    <t>沈金燕</t>
  </si>
  <si>
    <t>000650</t>
  </si>
  <si>
    <t>杜昌奎</t>
  </si>
  <si>
    <t>000778</t>
  </si>
  <si>
    <t>笔试成绩（含加分）</t>
  </si>
  <si>
    <t>文言法</t>
  </si>
  <si>
    <t>000538</t>
  </si>
  <si>
    <t>52001002</t>
  </si>
  <si>
    <t>02行政管理岗</t>
  </si>
  <si>
    <t>罗云宇</t>
  </si>
  <si>
    <t>000026</t>
  </si>
  <si>
    <t>周璧银</t>
  </si>
  <si>
    <t>000587</t>
  </si>
  <si>
    <t>邹国沛</t>
  </si>
  <si>
    <t>000015</t>
  </si>
  <si>
    <t>罗松</t>
  </si>
  <si>
    <t>000066</t>
  </si>
  <si>
    <t>王钊</t>
  </si>
  <si>
    <t>000073</t>
  </si>
  <si>
    <t>陈露</t>
  </si>
  <si>
    <t>000155</t>
  </si>
  <si>
    <t>王万刚</t>
  </si>
  <si>
    <t>000499</t>
  </si>
  <si>
    <t>冉江军</t>
  </si>
  <si>
    <t>000312</t>
  </si>
  <si>
    <t>焦发霞</t>
  </si>
  <si>
    <t>000281</t>
  </si>
  <si>
    <t>曾曼</t>
  </si>
  <si>
    <t>000080</t>
  </si>
  <si>
    <t>杨华东</t>
  </si>
  <si>
    <t>000087</t>
  </si>
  <si>
    <t>陈凯燕</t>
  </si>
  <si>
    <t>000110</t>
  </si>
  <si>
    <t>贾亮</t>
  </si>
  <si>
    <t>000045</t>
  </si>
  <si>
    <t>冯俊</t>
  </si>
  <si>
    <t>000663</t>
  </si>
  <si>
    <t>马扬</t>
  </si>
  <si>
    <t>000562</t>
  </si>
  <si>
    <t>史明松</t>
  </si>
  <si>
    <t>000454</t>
  </si>
  <si>
    <t>张旭</t>
  </si>
  <si>
    <t>000731</t>
  </si>
  <si>
    <t>杨金彪</t>
  </si>
  <si>
    <t>000125</t>
  </si>
  <si>
    <t>邵国婕</t>
  </si>
  <si>
    <t>000030</t>
  </si>
  <si>
    <t>李少军</t>
  </si>
  <si>
    <t>000076</t>
  </si>
  <si>
    <t>许腰二</t>
  </si>
  <si>
    <t>000084</t>
  </si>
  <si>
    <t>李兵</t>
  </si>
  <si>
    <t>000245</t>
  </si>
  <si>
    <t>吴星宇</t>
  </si>
  <si>
    <t>000682</t>
  </si>
  <si>
    <t>彭益宝</t>
  </si>
  <si>
    <t>000700</t>
  </si>
  <si>
    <t>尹力</t>
  </si>
  <si>
    <t>000153</t>
  </si>
  <si>
    <t>52001003</t>
  </si>
  <si>
    <t>03技术管理岗</t>
  </si>
  <si>
    <t>王师齐</t>
  </si>
  <si>
    <t>000313</t>
  </si>
  <si>
    <t>陈强</t>
  </si>
  <si>
    <t>000532</t>
  </si>
  <si>
    <t>王钗</t>
  </si>
  <si>
    <t>000345</t>
  </si>
  <si>
    <t>周江龙</t>
  </si>
  <si>
    <t>000194</t>
  </si>
  <si>
    <t>郭娅</t>
  </si>
  <si>
    <t>000316</t>
  </si>
  <si>
    <t>葛寒东</t>
  </si>
  <si>
    <t>000115</t>
  </si>
  <si>
    <t>温凯</t>
  </si>
  <si>
    <t>000010</t>
  </si>
  <si>
    <t>陈煜然</t>
  </si>
  <si>
    <t>000227</t>
  </si>
  <si>
    <t>赵俊龙</t>
  </si>
  <si>
    <t>000171</t>
  </si>
  <si>
    <t>蒋桃园</t>
  </si>
  <si>
    <t>000418</t>
  </si>
  <si>
    <t>姚黎明</t>
  </si>
  <si>
    <t>000232</t>
  </si>
  <si>
    <t>雍红光</t>
  </si>
  <si>
    <t>000339</t>
  </si>
  <si>
    <t>余坤</t>
  </si>
  <si>
    <t>000079</t>
  </si>
  <si>
    <t>宋微微</t>
  </si>
  <si>
    <t>000716</t>
  </si>
  <si>
    <t>兰旭</t>
  </si>
  <si>
    <t>000230</t>
  </si>
  <si>
    <t>袁鑫</t>
  </si>
  <si>
    <t>000384</t>
  </si>
  <si>
    <t>梁罗明</t>
  </si>
  <si>
    <t>000243</t>
  </si>
  <si>
    <t>王凯旋</t>
  </si>
  <si>
    <t>000668</t>
  </si>
  <si>
    <t>王泓声</t>
  </si>
  <si>
    <t>000031</t>
  </si>
  <si>
    <t>陈福圣</t>
  </si>
  <si>
    <t>000721</t>
  </si>
  <si>
    <t>李晓山</t>
  </si>
  <si>
    <t>000193</t>
  </si>
  <si>
    <t>刘必浪</t>
  </si>
  <si>
    <t>000402</t>
  </si>
  <si>
    <t>欧光富</t>
  </si>
  <si>
    <t>000441</t>
  </si>
  <si>
    <t>罗忠伟</t>
  </si>
  <si>
    <t>000127</t>
  </si>
  <si>
    <t>徐梅</t>
  </si>
  <si>
    <t>000589</t>
  </si>
  <si>
    <t>付维玉</t>
  </si>
  <si>
    <t>000178</t>
  </si>
  <si>
    <t>颜经松</t>
  </si>
  <si>
    <t>000773</t>
  </si>
  <si>
    <t>高德军</t>
  </si>
  <si>
    <t>000464</t>
  </si>
  <si>
    <t>龙文</t>
  </si>
  <si>
    <t>000750</t>
  </si>
  <si>
    <t>杨通林</t>
  </si>
  <si>
    <t>000592</t>
  </si>
  <si>
    <t>孙吴键</t>
  </si>
  <si>
    <t>000696</t>
  </si>
  <si>
    <t>卢林强</t>
  </si>
  <si>
    <t>000709</t>
  </si>
  <si>
    <t>吴洋</t>
  </si>
  <si>
    <t>000791</t>
  </si>
  <si>
    <t>黄鹏</t>
  </si>
  <si>
    <t>000165</t>
  </si>
  <si>
    <t>52001004</t>
  </si>
  <si>
    <t>04融资管理岗</t>
  </si>
  <si>
    <t>张曼婷</t>
  </si>
  <si>
    <t>000523</t>
  </si>
  <si>
    <t>杨淑渊</t>
  </si>
  <si>
    <t>000220</t>
  </si>
  <si>
    <t>王蜜</t>
  </si>
  <si>
    <t>000335</t>
  </si>
  <si>
    <t>韩冬</t>
  </si>
  <si>
    <t>000426</t>
  </si>
  <si>
    <t>王金燕</t>
  </si>
  <si>
    <t>000116</t>
  </si>
  <si>
    <t>覃诗淳</t>
  </si>
  <si>
    <t>000150</t>
  </si>
  <si>
    <t>蒋俊杰</t>
  </si>
  <si>
    <t>000327</t>
  </si>
  <si>
    <t>李云娟</t>
  </si>
  <si>
    <t>000349</t>
  </si>
  <si>
    <t>王甜</t>
  </si>
  <si>
    <t>000028</t>
  </si>
  <si>
    <t>杨再兴</t>
  </si>
  <si>
    <t>000728</t>
  </si>
  <si>
    <t>刘紫娟</t>
  </si>
  <si>
    <t>000745</t>
  </si>
  <si>
    <t>刘彬理</t>
  </si>
  <si>
    <t>000253</t>
  </si>
  <si>
    <t>罗昊</t>
  </si>
  <si>
    <t>000497</t>
  </si>
  <si>
    <t>胡思应</t>
  </si>
  <si>
    <t>000088</t>
  </si>
  <si>
    <t>张红</t>
  </si>
  <si>
    <t>000256</t>
  </si>
  <si>
    <t>尹晓桐</t>
  </si>
  <si>
    <t>000283</t>
  </si>
  <si>
    <t>贾泽</t>
  </si>
  <si>
    <t>000410</t>
  </si>
  <si>
    <t>孟超</t>
  </si>
  <si>
    <t>000522</t>
  </si>
  <si>
    <t>闵曾琪</t>
  </si>
  <si>
    <t>000548</t>
  </si>
  <si>
    <t>李阳</t>
  </si>
  <si>
    <t>000710</t>
  </si>
  <si>
    <t>班世玉</t>
  </si>
  <si>
    <t>000505</t>
  </si>
  <si>
    <t>52001005</t>
  </si>
  <si>
    <t>05预算管理岗</t>
  </si>
  <si>
    <t>吴托鹏</t>
  </si>
  <si>
    <t>000539</t>
  </si>
  <si>
    <t>王瑞飞</t>
  </si>
  <si>
    <t>000625</t>
  </si>
  <si>
    <t>宋小鱼</t>
  </si>
  <si>
    <t>000630</t>
  </si>
  <si>
    <t>林芳</t>
  </si>
  <si>
    <t>000235</t>
  </si>
  <si>
    <t>丘禹</t>
  </si>
  <si>
    <t>000558</t>
  </si>
  <si>
    <t>田甜</t>
  </si>
  <si>
    <t>000788</t>
  </si>
  <si>
    <t>陈关宇</t>
  </si>
  <si>
    <t>000131</t>
  </si>
  <si>
    <t>王娟</t>
  </si>
  <si>
    <t>000294</t>
  </si>
  <si>
    <t>杨顺顺</t>
  </si>
  <si>
    <t>000254</t>
  </si>
  <si>
    <t>张福旭</t>
  </si>
  <si>
    <t>000590</t>
  </si>
  <si>
    <t>宋欢</t>
  </si>
  <si>
    <t>000699</t>
  </si>
  <si>
    <t>谭灿灿</t>
  </si>
  <si>
    <t>000119</t>
  </si>
  <si>
    <t>张岚</t>
  </si>
  <si>
    <t>000520</t>
  </si>
  <si>
    <t>笔试成绩  （含加分）</t>
  </si>
  <si>
    <t>黄凯</t>
  </si>
  <si>
    <t>000268</t>
  </si>
  <si>
    <t>52001006</t>
  </si>
  <si>
    <t>06园区管理岗</t>
  </si>
  <si>
    <t>张云森</t>
  </si>
  <si>
    <t>000317</t>
  </si>
  <si>
    <t>尹尚鼎</t>
  </si>
  <si>
    <t>000369</t>
  </si>
  <si>
    <t>魏源芳</t>
  </si>
  <si>
    <t>000417</t>
  </si>
  <si>
    <t>赵亚</t>
  </si>
  <si>
    <t>000024</t>
  </si>
  <si>
    <t>郭显刚</t>
  </si>
  <si>
    <t>000365</t>
  </si>
  <si>
    <t>何雄</t>
  </si>
  <si>
    <t>000185</t>
  </si>
  <si>
    <t>任熠宇</t>
  </si>
  <si>
    <t>000249</t>
  </si>
  <si>
    <t>杜芮羽</t>
  </si>
  <si>
    <t>000596</t>
  </si>
  <si>
    <t>陈建华</t>
  </si>
  <si>
    <t>000054</t>
  </si>
  <si>
    <t>陈源朗</t>
  </si>
  <si>
    <t>000323</t>
  </si>
  <si>
    <t>杨波</t>
  </si>
  <si>
    <t>000315</t>
  </si>
  <si>
    <t>王开勇</t>
  </si>
  <si>
    <t>000328</t>
  </si>
  <si>
    <t>刘磊</t>
  </si>
  <si>
    <t>000222</t>
  </si>
  <si>
    <t>张龙</t>
  </si>
  <si>
    <t>000311</t>
  </si>
  <si>
    <t>齐智超</t>
  </si>
  <si>
    <t>000378</t>
  </si>
  <si>
    <t>伍小宇</t>
  </si>
  <si>
    <t>000427</t>
  </si>
  <si>
    <t>吴传济</t>
  </si>
  <si>
    <t>000285</t>
  </si>
  <si>
    <t>吴黎儿</t>
  </si>
  <si>
    <t>000413</t>
  </si>
  <si>
    <t>万能诗</t>
  </si>
  <si>
    <t>000769</t>
  </si>
  <si>
    <t>刘健</t>
  </si>
  <si>
    <t>000608</t>
  </si>
  <si>
    <t>胡秋红</t>
  </si>
  <si>
    <t>000348</t>
  </si>
  <si>
    <t>周斌</t>
  </si>
  <si>
    <t>000092</t>
  </si>
  <si>
    <t>杨仓杰</t>
  </si>
  <si>
    <t>000280</t>
  </si>
  <si>
    <t>李长保</t>
  </si>
  <si>
    <t>000166</t>
  </si>
  <si>
    <t>杨婷</t>
  </si>
  <si>
    <t>000215</t>
  </si>
  <si>
    <t>石小宇</t>
  </si>
  <si>
    <t>000755</t>
  </si>
  <si>
    <t>杨莎莎</t>
  </si>
  <si>
    <t>000483</t>
  </si>
  <si>
    <t>陈锦</t>
  </si>
  <si>
    <t>000027</t>
  </si>
  <si>
    <t>刘艳</t>
  </si>
  <si>
    <t>000727</t>
  </si>
  <si>
    <t>余迪</t>
  </si>
  <si>
    <t>000025</t>
  </si>
  <si>
    <t>李亚</t>
  </si>
  <si>
    <t>000423</t>
  </si>
  <si>
    <t>陈波</t>
  </si>
  <si>
    <t>000620</t>
  </si>
  <si>
    <t>王俊力</t>
  </si>
  <si>
    <t>000190</t>
  </si>
  <si>
    <t>吴致富</t>
  </si>
  <si>
    <t>000565</t>
  </si>
  <si>
    <t>覃文祥</t>
  </si>
  <si>
    <t>000705</t>
  </si>
  <si>
    <t>郝峰焱</t>
  </si>
  <si>
    <t>000319</t>
  </si>
  <si>
    <t>郭豪</t>
  </si>
  <si>
    <t>000528</t>
  </si>
  <si>
    <t>李卫</t>
  </si>
  <si>
    <t>000578</t>
  </si>
  <si>
    <t>唐成</t>
  </si>
  <si>
    <t>000134</t>
  </si>
  <si>
    <t>袁鹏</t>
  </si>
  <si>
    <t>000158</t>
  </si>
  <si>
    <t>张萍</t>
  </si>
  <si>
    <t>000360</t>
  </si>
  <si>
    <t>刘梦雪</t>
  </si>
  <si>
    <t>000473</t>
  </si>
  <si>
    <t>张丹丹</t>
  </si>
  <si>
    <t>000446</t>
  </si>
  <si>
    <t>毛红芬</t>
  </si>
  <si>
    <t>000180</t>
  </si>
  <si>
    <t>贾明月</t>
  </si>
  <si>
    <t>000661</t>
  </si>
  <si>
    <t>徐穆君</t>
  </si>
  <si>
    <t>000683</t>
  </si>
  <si>
    <t>李路遥</t>
  </si>
  <si>
    <t>000097</t>
  </si>
  <si>
    <t>张恩辉</t>
  </si>
  <si>
    <t>000173</t>
  </si>
  <si>
    <t>梅宇</t>
  </si>
  <si>
    <t>000358</t>
  </si>
  <si>
    <t>汪宝玉</t>
  </si>
  <si>
    <t>000525</t>
  </si>
  <si>
    <t>杨孟</t>
  </si>
  <si>
    <t>000744</t>
  </si>
  <si>
    <t>姚成海</t>
  </si>
  <si>
    <t>000139</t>
  </si>
  <si>
    <t>谢金辰</t>
  </si>
  <si>
    <t>000144</t>
  </si>
  <si>
    <t>吴昱</t>
  </si>
  <si>
    <t>000379</t>
  </si>
  <si>
    <t>王灿</t>
  </si>
  <si>
    <t>000504</t>
  </si>
  <si>
    <t>张松</t>
  </si>
  <si>
    <t>000346</t>
  </si>
  <si>
    <t>周正</t>
  </si>
  <si>
    <t>000353</t>
  </si>
  <si>
    <t>史开文</t>
  </si>
  <si>
    <t>000469</t>
  </si>
  <si>
    <t>杨洋</t>
  </si>
  <si>
    <t>000708</t>
  </si>
  <si>
    <t>龙涛</t>
  </si>
  <si>
    <t>000090</t>
  </si>
  <si>
    <t>胡厅</t>
  </si>
  <si>
    <t>000152</t>
  </si>
  <si>
    <t>舒宜</t>
  </si>
  <si>
    <t>000237</t>
  </si>
  <si>
    <t>罗磊</t>
  </si>
  <si>
    <t>000307</t>
  </si>
  <si>
    <t>张丽</t>
  </si>
  <si>
    <t>000484</t>
  </si>
  <si>
    <t>沈争巍</t>
  </si>
  <si>
    <t>000429</t>
  </si>
  <si>
    <t>张蕾</t>
  </si>
  <si>
    <t>000297</t>
  </si>
  <si>
    <t>杨顺风</t>
  </si>
  <si>
    <t>000347</t>
  </si>
  <si>
    <t>方承程</t>
  </si>
  <si>
    <t>000509</t>
  </si>
  <si>
    <t>宋坤化</t>
  </si>
  <si>
    <t>000752</t>
  </si>
  <si>
    <t>严金荣</t>
  </si>
  <si>
    <t>000033</t>
  </si>
  <si>
    <t>李娜</t>
  </si>
  <si>
    <t>000207</t>
  </si>
  <si>
    <t>李胜</t>
  </si>
  <si>
    <t>000011</t>
  </si>
  <si>
    <t>田倩</t>
  </si>
  <si>
    <t>000095</t>
  </si>
  <si>
    <t>韩江</t>
  </si>
  <si>
    <t>000478</t>
  </si>
  <si>
    <t>李光艳</t>
  </si>
  <si>
    <t>000725</t>
  </si>
  <si>
    <t>梁俊</t>
  </si>
  <si>
    <t>000780</t>
  </si>
  <si>
    <t>徐超</t>
  </si>
  <si>
    <t>000105</t>
  </si>
  <si>
    <t>徐建安</t>
  </si>
  <si>
    <t>000774</t>
  </si>
  <si>
    <t>高旺雷</t>
  </si>
  <si>
    <t>000762</t>
  </si>
  <si>
    <t>丁武玉</t>
  </si>
  <si>
    <t>000022</t>
  </si>
  <si>
    <t>李磊</t>
  </si>
  <si>
    <t>000324</t>
  </si>
  <si>
    <t>马梦莲</t>
  </si>
  <si>
    <t>000424</t>
  </si>
  <si>
    <t>张盖</t>
  </si>
  <si>
    <t>000029</t>
  </si>
  <si>
    <t>谢俊</t>
  </si>
  <si>
    <t>000654</t>
  </si>
  <si>
    <t>吴杰</t>
  </si>
  <si>
    <t>000393</t>
  </si>
  <si>
    <t>董彬彬</t>
  </si>
  <si>
    <t>000634</t>
  </si>
  <si>
    <t>黄印子</t>
  </si>
  <si>
    <t>000641</t>
  </si>
  <si>
    <t>张福</t>
  </si>
  <si>
    <t>000052</t>
  </si>
  <si>
    <t>刘应青</t>
  </si>
  <si>
    <t>000782</t>
  </si>
  <si>
    <t>齐晓娇</t>
  </si>
  <si>
    <t>000118</t>
  </si>
  <si>
    <t>马洋洋</t>
  </si>
  <si>
    <t>000057</t>
  </si>
  <si>
    <t>张琪</t>
  </si>
  <si>
    <t>000521</t>
  </si>
  <si>
    <t>熊延伟</t>
  </si>
  <si>
    <t>000573</t>
  </si>
  <si>
    <t>江伟</t>
  </si>
  <si>
    <t>000292</t>
  </si>
  <si>
    <t>黄津瑶</t>
  </si>
  <si>
    <t>000266</t>
  </si>
  <si>
    <t>张佳乐</t>
  </si>
  <si>
    <t>000060</t>
  </si>
  <si>
    <t>潘平安</t>
  </si>
  <si>
    <t>000086</t>
  </si>
  <si>
    <t>周志帆</t>
  </si>
  <si>
    <t>000104</t>
  </si>
  <si>
    <t>鲍建</t>
  </si>
  <si>
    <t>000160</t>
  </si>
  <si>
    <t>杨梅</t>
  </si>
  <si>
    <t>000236</t>
  </si>
  <si>
    <t>刘永智</t>
  </si>
  <si>
    <t>000732</t>
  </si>
  <si>
    <t>吴小惠</t>
  </si>
  <si>
    <t>000247</t>
  </si>
  <si>
    <t>祝雪婷</t>
  </si>
  <si>
    <t>000091</t>
  </si>
  <si>
    <t>邓建兴</t>
  </si>
  <si>
    <t>000551</t>
  </si>
  <si>
    <t>陈芳</t>
  </si>
  <si>
    <t>000217</t>
  </si>
  <si>
    <t>焦猛猛</t>
  </si>
  <si>
    <t>000121</t>
  </si>
  <si>
    <t>王建平</t>
  </si>
  <si>
    <t>000352</t>
  </si>
  <si>
    <t>任链</t>
  </si>
  <si>
    <t>000343</t>
  </si>
  <si>
    <t>蒋吉涛</t>
  </si>
  <si>
    <t>000513</t>
  </si>
  <si>
    <t>先超吉</t>
  </si>
  <si>
    <t>000154</t>
  </si>
  <si>
    <t>黄靖</t>
  </si>
  <si>
    <t>000038</t>
  </si>
  <si>
    <t>郭荣军</t>
  </si>
  <si>
    <t>000226</t>
  </si>
  <si>
    <t>朱兴</t>
  </si>
  <si>
    <t>000404</t>
  </si>
  <si>
    <t>刘琴卯</t>
  </si>
  <si>
    <t>000512</t>
  </si>
  <si>
    <t>徐镇</t>
  </si>
  <si>
    <t>000368</t>
  </si>
  <si>
    <t>吴志富</t>
  </si>
  <si>
    <t>000374</t>
  </si>
  <si>
    <t>刘洁</t>
  </si>
  <si>
    <t>000494</t>
  </si>
  <si>
    <t>章子微</t>
  </si>
  <si>
    <t>000221</t>
  </si>
  <si>
    <t>李有亚</t>
  </si>
  <si>
    <t>000550</t>
  </si>
  <si>
    <t>张尧垚</t>
  </si>
  <si>
    <t>000720</t>
  </si>
  <si>
    <t>林嘉红</t>
  </si>
  <si>
    <t>000336</t>
  </si>
  <si>
    <t>袁成</t>
  </si>
  <si>
    <t>000638</t>
  </si>
  <si>
    <t>颜世宏</t>
  </si>
  <si>
    <t>000366</t>
  </si>
  <si>
    <t>王作家</t>
  </si>
  <si>
    <t>000055</t>
  </si>
  <si>
    <t>高志云</t>
  </si>
  <si>
    <t>000204</t>
  </si>
  <si>
    <t>胡海涛</t>
  </si>
  <si>
    <t>000443</t>
  </si>
  <si>
    <t>李丽兰</t>
  </si>
  <si>
    <t>000355</t>
  </si>
  <si>
    <t>李行航</t>
  </si>
  <si>
    <t>000604</t>
  </si>
  <si>
    <t>蔡洪</t>
  </si>
  <si>
    <t>000474</t>
  </si>
  <si>
    <t>郭幸子</t>
  </si>
  <si>
    <t>000376</t>
  </si>
  <si>
    <t>杨顺</t>
  </si>
  <si>
    <t>000387</t>
  </si>
  <si>
    <t>孙林</t>
  </si>
  <si>
    <t>000401</t>
  </si>
  <si>
    <t>田羽飞</t>
  </si>
  <si>
    <t>000658</t>
  </si>
  <si>
    <t>董权</t>
  </si>
  <si>
    <t>000726</t>
  </si>
  <si>
    <t>陈堃</t>
  </si>
  <si>
    <t>000035</t>
  </si>
  <si>
    <t>林书</t>
  </si>
  <si>
    <t>000789</t>
  </si>
  <si>
    <t>张兴华</t>
  </si>
  <si>
    <t>000096</t>
  </si>
  <si>
    <t>刘洋</t>
  </si>
  <si>
    <t>000303</t>
  </si>
  <si>
    <t>范筱雯</t>
  </si>
  <si>
    <t>000798</t>
  </si>
  <si>
    <t>姚雄</t>
  </si>
  <si>
    <t>000141</t>
  </si>
  <si>
    <t>戚元敏</t>
  </si>
  <si>
    <t>000041</t>
  </si>
  <si>
    <t>余伦</t>
  </si>
  <si>
    <t>000048</t>
  </si>
  <si>
    <t>兰露</t>
  </si>
  <si>
    <t>000082</t>
  </si>
  <si>
    <t>肖家旺</t>
  </si>
  <si>
    <t>000106</t>
  </si>
  <si>
    <t>刘彪</t>
  </si>
  <si>
    <t>000107</t>
  </si>
  <si>
    <t>彭富俊</t>
  </si>
  <si>
    <t>000164</t>
  </si>
  <si>
    <t>张乾</t>
  </si>
  <si>
    <t>000170</t>
  </si>
  <si>
    <t>付先义</t>
  </si>
  <si>
    <t>000252</t>
  </si>
  <si>
    <t>李靖</t>
  </si>
  <si>
    <t>000331</t>
  </si>
  <si>
    <t>张和</t>
  </si>
  <si>
    <t>000361</t>
  </si>
  <si>
    <t>周连芳</t>
  </si>
  <si>
    <t>000516</t>
  </si>
  <si>
    <t>吕安倩</t>
  </si>
  <si>
    <t>000575</t>
  </si>
  <si>
    <t>姚厦</t>
  </si>
  <si>
    <t>000579</t>
  </si>
  <si>
    <t>袁昌明</t>
  </si>
  <si>
    <t>000582</t>
  </si>
  <si>
    <t>陈伦宝</t>
  </si>
  <si>
    <t>000672</t>
  </si>
  <si>
    <t>卢航宇</t>
  </si>
  <si>
    <t>000736</t>
  </si>
  <si>
    <t>杜派泽</t>
  </si>
  <si>
    <t>000740</t>
  </si>
  <si>
    <t>徐国兰</t>
  </si>
  <si>
    <t>000761</t>
  </si>
  <si>
    <t>姚家美</t>
  </si>
  <si>
    <t>000566</t>
  </si>
  <si>
    <t>52001007</t>
  </si>
  <si>
    <t>07综合管理岗</t>
  </si>
  <si>
    <t>刘睿</t>
  </si>
  <si>
    <t>000434</t>
  </si>
  <si>
    <t>刘琴</t>
  </si>
  <si>
    <t>000238</t>
  </si>
  <si>
    <t>吴桐</t>
  </si>
  <si>
    <t>000439</t>
  </si>
  <si>
    <t>王烨</t>
  </si>
  <si>
    <t>000135</t>
  </si>
  <si>
    <t>李霞</t>
  </si>
  <si>
    <t>000698</t>
  </si>
  <si>
    <t>王兵</t>
  </si>
  <si>
    <t>000206</t>
  </si>
  <si>
    <t>马昌民</t>
  </si>
  <si>
    <t>000610</t>
  </si>
  <si>
    <t>王安洁</t>
  </si>
  <si>
    <t>000432</t>
  </si>
  <si>
    <t>魏忠海</t>
  </si>
  <si>
    <t>000182</t>
  </si>
  <si>
    <t>周云</t>
  </si>
  <si>
    <t>000044</t>
  </si>
  <si>
    <t>吴采燕</t>
  </si>
  <si>
    <t>000085</t>
  </si>
  <si>
    <t>张天菊</t>
  </si>
  <si>
    <t>000785</t>
  </si>
  <si>
    <t>撒彩</t>
  </si>
  <si>
    <t>000122</t>
  </si>
  <si>
    <t>杨松</t>
  </si>
  <si>
    <t>000653</t>
  </si>
  <si>
    <t>李永</t>
  </si>
  <si>
    <t>000651</t>
  </si>
  <si>
    <t>马谦</t>
  </si>
  <si>
    <t>000061</t>
  </si>
  <si>
    <t>邵超</t>
  </si>
  <si>
    <t>000637</t>
  </si>
  <si>
    <t>汪昱汗</t>
  </si>
  <si>
    <t>000146</t>
  </si>
  <si>
    <t>司娟娟</t>
  </si>
  <si>
    <t>000586</t>
  </si>
  <si>
    <t>虎恩飞</t>
  </si>
  <si>
    <t>000337</t>
  </si>
  <si>
    <t>陈令兵</t>
  </si>
  <si>
    <t>000760</t>
  </si>
  <si>
    <t>雷垚</t>
  </si>
  <si>
    <t>000557</t>
  </si>
  <si>
    <t>娄丽娅</t>
  </si>
  <si>
    <t>000132</t>
  </si>
  <si>
    <t>吴先有</t>
  </si>
  <si>
    <t>000147</t>
  </si>
  <si>
    <t>邢猛</t>
  </si>
  <si>
    <t>000056</t>
  </si>
  <si>
    <t>林海</t>
  </si>
  <si>
    <t>000258</t>
  </si>
  <si>
    <t>林科跃</t>
  </si>
  <si>
    <t>000326</t>
  </si>
  <si>
    <t>杨伍国</t>
  </si>
  <si>
    <t>000543</t>
  </si>
  <si>
    <t>52001008</t>
  </si>
  <si>
    <t>08技术管理岗</t>
  </si>
  <si>
    <t>刘非</t>
  </si>
  <si>
    <t>000179</t>
  </si>
  <si>
    <t>谭炀</t>
  </si>
  <si>
    <t>000351</t>
  </si>
  <si>
    <t>方冲冲</t>
  </si>
  <si>
    <t>000403</t>
  </si>
  <si>
    <t>伍彩钰</t>
  </si>
  <si>
    <t>000491</t>
  </si>
  <si>
    <t>简佐文</t>
  </si>
  <si>
    <t>000014</t>
  </si>
  <si>
    <t>52001009</t>
  </si>
  <si>
    <t>09统计管理岗</t>
  </si>
  <si>
    <t>陈林</t>
  </si>
  <si>
    <t>000074</t>
  </si>
  <si>
    <t>高梅</t>
  </si>
  <si>
    <t>000049</t>
  </si>
  <si>
    <t>廖阳</t>
  </si>
  <si>
    <t>000128</t>
  </si>
  <si>
    <t>潘龙</t>
  </si>
  <si>
    <t>000362</t>
  </si>
  <si>
    <t>杨佳佳</t>
  </si>
  <si>
    <t>000765</t>
  </si>
  <si>
    <t>赵恋</t>
  </si>
  <si>
    <t>000711</t>
  </si>
  <si>
    <t>杨航</t>
  </si>
  <si>
    <t>000430</t>
  </si>
  <si>
    <t>陈煊</t>
  </si>
  <si>
    <t>000043</t>
  </si>
  <si>
    <t>杨林</t>
  </si>
  <si>
    <t>000437</t>
  </si>
  <si>
    <t>张海霞</t>
  </si>
  <si>
    <t>000017</t>
  </si>
  <si>
    <t>石誉</t>
  </si>
  <si>
    <t>000020</t>
  </si>
  <si>
    <t>杨会珍</t>
  </si>
  <si>
    <t>000290</t>
  </si>
  <si>
    <t>李云香</t>
  </si>
  <si>
    <t>000037</t>
  </si>
  <si>
    <t>庄倩</t>
  </si>
  <si>
    <t>000453</t>
  </si>
  <si>
    <t>石秀知</t>
  </si>
  <si>
    <t>000648</t>
  </si>
  <si>
    <t>肖明虎</t>
  </si>
  <si>
    <t>000479</t>
  </si>
  <si>
    <t>郭雨</t>
  </si>
  <si>
    <t>000099</t>
  </si>
  <si>
    <t>52001010</t>
  </si>
  <si>
    <t>10招商引资岗</t>
  </si>
  <si>
    <t>周桦</t>
  </si>
  <si>
    <t>000058</t>
  </si>
  <si>
    <t>卯亚楠</t>
  </si>
  <si>
    <t>000540</t>
  </si>
  <si>
    <t>曲寒冰</t>
  </si>
  <si>
    <t>000130</t>
  </si>
  <si>
    <t>班仕凤</t>
  </si>
  <si>
    <t>000248</t>
  </si>
  <si>
    <t>王淑怡</t>
  </si>
  <si>
    <t>000457</t>
  </si>
  <si>
    <t>赵庆达</t>
  </si>
  <si>
    <t>000409</t>
  </si>
  <si>
    <t>甘松</t>
  </si>
  <si>
    <t>000508</t>
  </si>
  <si>
    <t>刘栩</t>
  </si>
  <si>
    <t>000743</t>
  </si>
  <si>
    <t>肖霞</t>
  </si>
  <si>
    <t>000298</t>
  </si>
  <si>
    <t>李佳美</t>
  </si>
  <si>
    <t>000380</t>
  </si>
  <si>
    <t>李欢</t>
  </si>
  <si>
    <t>000322</t>
  </si>
  <si>
    <t>方灵瑶</t>
  </si>
  <si>
    <t>000277</t>
  </si>
  <si>
    <t>严章献</t>
  </si>
  <si>
    <t>000420</t>
  </si>
  <si>
    <t>马俊</t>
  </si>
  <si>
    <t>000372</t>
  </si>
  <si>
    <t>汤灶鑫</t>
  </si>
  <si>
    <t>000053</t>
  </si>
  <si>
    <t>郑桢子</t>
  </si>
  <si>
    <t>000657</t>
  </si>
  <si>
    <t>陈丽媛</t>
  </si>
  <si>
    <t>000288</t>
  </si>
  <si>
    <t>李雪琪</t>
  </si>
  <si>
    <t>000563</t>
  </si>
  <si>
    <t>周灵</t>
  </si>
  <si>
    <t>000300</t>
  </si>
  <si>
    <t>姚丹</t>
  </si>
  <si>
    <t>000636</t>
  </si>
  <si>
    <t>姚昭祥</t>
  </si>
  <si>
    <t>000295</t>
  </si>
  <si>
    <t>李晨</t>
  </si>
  <si>
    <t>000198</t>
  </si>
  <si>
    <t>徐家敏</t>
  </si>
  <si>
    <t>000395</t>
  </si>
  <si>
    <t>陈贤贤</t>
  </si>
  <si>
    <t>000602</t>
  </si>
  <si>
    <t>王乾耀</t>
  </si>
  <si>
    <t>000748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</si>
</sst>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b/>
      <sz val="12"/>
      <color theme="1"/>
      <name val="等线 Light"/>
      <charset val="134"/>
    </font>
    <font>
      <sz val="12"/>
      <color theme="1"/>
      <name val="等线 Light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zoomScale="85" zoomScaleNormal="85" workbookViewId="0">
      <selection activeCell="J4" sqref="J4"/>
    </sheetView>
  </sheetViews>
  <sheetFormatPr defaultColWidth="8.88888888888889" defaultRowHeight="14.4"/>
  <cols>
    <col min="2" max="2" width="14.4444444444444" customWidth="1"/>
    <col min="3" max="3" width="10.8888888888889" customWidth="1"/>
    <col min="4" max="4" width="10.6666666666667" customWidth="1"/>
    <col min="5" max="5" width="15.6666666666667" customWidth="1"/>
    <col min="6" max="6" width="13.7222222222222" customWidth="1"/>
    <col min="7" max="7" width="19.6111111111111" customWidth="1"/>
    <col min="8" max="8" width="12.7777777777778" customWidth="1"/>
    <col min="9" max="9" width="11.0925925925926" customWidth="1"/>
    <col min="10" max="10" width="24.1851851851852" style="1" customWidth="1"/>
  </cols>
  <sheetData>
    <row r="1" ht="31.2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</row>
    <row r="2" s="11" customFormat="1" ht="15.6" spans="1:10">
      <c r="A2" s="12" t="s">
        <v>10</v>
      </c>
      <c r="B2" s="12">
        <v>52012010617</v>
      </c>
      <c r="C2" s="12" t="s">
        <v>11</v>
      </c>
      <c r="D2" s="12" t="s">
        <v>12</v>
      </c>
      <c r="E2" s="12" t="s">
        <v>13</v>
      </c>
      <c r="F2" s="12">
        <v>1</v>
      </c>
      <c r="G2" s="12">
        <v>102.8</v>
      </c>
      <c r="H2" s="13">
        <f t="shared" ref="H2:H63" si="0">G2/150*100</f>
        <v>68.5333333333333</v>
      </c>
      <c r="I2" s="12">
        <f>RANK(H2,H$2:H$63,0)</f>
        <v>1</v>
      </c>
      <c r="J2" s="14" t="s">
        <v>14</v>
      </c>
    </row>
    <row r="3" s="11" customFormat="1" ht="15.6" spans="1:10">
      <c r="A3" s="12" t="s">
        <v>15</v>
      </c>
      <c r="B3" s="12">
        <v>52012010504</v>
      </c>
      <c r="C3" s="12" t="s">
        <v>16</v>
      </c>
      <c r="D3" s="12" t="s">
        <v>12</v>
      </c>
      <c r="E3" s="12" t="s">
        <v>13</v>
      </c>
      <c r="F3" s="12">
        <v>1</v>
      </c>
      <c r="G3" s="12">
        <v>102.2</v>
      </c>
      <c r="H3" s="13">
        <f t="shared" si="0"/>
        <v>68.1333333333333</v>
      </c>
      <c r="I3" s="12">
        <f>RANK(H3,H$2:H$63,0)</f>
        <v>2</v>
      </c>
      <c r="J3" s="14" t="s">
        <v>14</v>
      </c>
    </row>
    <row r="4" s="11" customFormat="1" ht="15.6" spans="1:10">
      <c r="A4" s="12" t="s">
        <v>17</v>
      </c>
      <c r="B4" s="12">
        <v>52012010619</v>
      </c>
      <c r="C4" s="12" t="s">
        <v>18</v>
      </c>
      <c r="D4" s="12" t="s">
        <v>12</v>
      </c>
      <c r="E4" s="12" t="s">
        <v>13</v>
      </c>
      <c r="F4" s="12">
        <v>1</v>
      </c>
      <c r="G4" s="12">
        <v>100.3</v>
      </c>
      <c r="H4" s="13">
        <f t="shared" si="0"/>
        <v>66.8666666666667</v>
      </c>
      <c r="I4" s="12">
        <f>RANK(H4,H$2:H$63,0)</f>
        <v>3</v>
      </c>
      <c r="J4" s="14" t="s">
        <v>14</v>
      </c>
    </row>
    <row r="5" ht="15.6" spans="1:10">
      <c r="A5" s="4" t="s">
        <v>19</v>
      </c>
      <c r="B5" s="4">
        <v>52012010409</v>
      </c>
      <c r="C5" s="4" t="s">
        <v>20</v>
      </c>
      <c r="D5" s="4" t="s">
        <v>12</v>
      </c>
      <c r="E5" s="4" t="s">
        <v>13</v>
      </c>
      <c r="F5" s="4">
        <v>1</v>
      </c>
      <c r="G5" s="4">
        <v>98.1</v>
      </c>
      <c r="H5" s="5">
        <f t="shared" si="0"/>
        <v>65.4</v>
      </c>
      <c r="I5" s="4">
        <f>RANK(H5,H$2:H$63,0)</f>
        <v>4</v>
      </c>
      <c r="J5" s="6" t="s">
        <v>21</v>
      </c>
    </row>
    <row r="6" ht="15.6" spans="1:10">
      <c r="A6" s="4" t="s">
        <v>22</v>
      </c>
      <c r="B6" s="4">
        <v>52012010430</v>
      </c>
      <c r="C6" s="4" t="s">
        <v>23</v>
      </c>
      <c r="D6" s="4" t="s">
        <v>12</v>
      </c>
      <c r="E6" s="4" t="s">
        <v>13</v>
      </c>
      <c r="F6" s="4">
        <v>1</v>
      </c>
      <c r="G6" s="4">
        <v>97.9</v>
      </c>
      <c r="H6" s="5">
        <f t="shared" si="0"/>
        <v>65.2666666666667</v>
      </c>
      <c r="I6" s="4">
        <f>RANK(H6,H$2:H$63,0)</f>
        <v>5</v>
      </c>
      <c r="J6" s="6" t="s">
        <v>21</v>
      </c>
    </row>
    <row r="7" ht="15.6" spans="1:10">
      <c r="A7" s="4" t="s">
        <v>24</v>
      </c>
      <c r="B7" s="4">
        <v>52012010810</v>
      </c>
      <c r="C7" s="4" t="s">
        <v>25</v>
      </c>
      <c r="D7" s="4" t="s">
        <v>12</v>
      </c>
      <c r="E7" s="4" t="s">
        <v>13</v>
      </c>
      <c r="F7" s="4">
        <v>1</v>
      </c>
      <c r="G7" s="4">
        <v>97.9</v>
      </c>
      <c r="H7" s="5">
        <f t="shared" si="0"/>
        <v>65.2666666666667</v>
      </c>
      <c r="I7" s="4">
        <f>RANK(H7,H$2:H$63,0)</f>
        <v>5</v>
      </c>
      <c r="J7" s="6" t="s">
        <v>21</v>
      </c>
    </row>
    <row r="8" ht="15.6" spans="1:10">
      <c r="A8" s="4" t="s">
        <v>26</v>
      </c>
      <c r="B8" s="4">
        <v>52012010323</v>
      </c>
      <c r="C8" s="4" t="s">
        <v>27</v>
      </c>
      <c r="D8" s="4" t="s">
        <v>12</v>
      </c>
      <c r="E8" s="4" t="s">
        <v>13</v>
      </c>
      <c r="F8" s="4">
        <v>1</v>
      </c>
      <c r="G8" s="4">
        <v>95.7</v>
      </c>
      <c r="H8" s="5">
        <f t="shared" si="0"/>
        <v>63.8</v>
      </c>
      <c r="I8" s="4">
        <f>RANK(H8,H$2:H$63,0)</f>
        <v>7</v>
      </c>
      <c r="J8" s="6" t="s">
        <v>21</v>
      </c>
    </row>
    <row r="9" ht="15.6" spans="1:10">
      <c r="A9" s="4" t="s">
        <v>28</v>
      </c>
      <c r="B9" s="4">
        <v>52012010218</v>
      </c>
      <c r="C9" s="4" t="s">
        <v>29</v>
      </c>
      <c r="D9" s="4" t="s">
        <v>12</v>
      </c>
      <c r="E9" s="4" t="s">
        <v>13</v>
      </c>
      <c r="F9" s="4">
        <v>1</v>
      </c>
      <c r="G9" s="4">
        <v>94</v>
      </c>
      <c r="H9" s="5">
        <f t="shared" si="0"/>
        <v>62.6666666666667</v>
      </c>
      <c r="I9" s="4">
        <f>RANK(H9,H$2:H$63,0)</f>
        <v>8</v>
      </c>
      <c r="J9" s="6" t="s">
        <v>21</v>
      </c>
    </row>
    <row r="10" ht="15.6" spans="1:10">
      <c r="A10" s="4" t="s">
        <v>30</v>
      </c>
      <c r="B10" s="4">
        <v>52012011021</v>
      </c>
      <c r="C10" s="4" t="s">
        <v>31</v>
      </c>
      <c r="D10" s="4" t="s">
        <v>12</v>
      </c>
      <c r="E10" s="4" t="s">
        <v>13</v>
      </c>
      <c r="F10" s="4">
        <v>1</v>
      </c>
      <c r="G10" s="4">
        <v>93.5</v>
      </c>
      <c r="H10" s="5">
        <f t="shared" si="0"/>
        <v>62.3333333333333</v>
      </c>
      <c r="I10" s="4">
        <f>RANK(H10,H$2:H$63,0)</f>
        <v>9</v>
      </c>
      <c r="J10" s="6" t="s">
        <v>21</v>
      </c>
    </row>
    <row r="11" ht="15.6" spans="1:10">
      <c r="A11" s="4" t="s">
        <v>32</v>
      </c>
      <c r="B11" s="4">
        <v>52012010314</v>
      </c>
      <c r="C11" s="4" t="s">
        <v>33</v>
      </c>
      <c r="D11" s="4" t="s">
        <v>12</v>
      </c>
      <c r="E11" s="4" t="s">
        <v>13</v>
      </c>
      <c r="F11" s="4">
        <v>1</v>
      </c>
      <c r="G11" s="4">
        <v>92.4</v>
      </c>
      <c r="H11" s="5">
        <f t="shared" si="0"/>
        <v>61.6</v>
      </c>
      <c r="I11" s="4">
        <f>RANK(H11,H$2:H$63,0)</f>
        <v>10</v>
      </c>
      <c r="J11" s="6" t="s">
        <v>21</v>
      </c>
    </row>
    <row r="12" ht="15.6" spans="1:10">
      <c r="A12" s="4" t="s">
        <v>34</v>
      </c>
      <c r="B12" s="4">
        <v>52012011320</v>
      </c>
      <c r="C12" s="4" t="s">
        <v>35</v>
      </c>
      <c r="D12" s="4" t="s">
        <v>12</v>
      </c>
      <c r="E12" s="4" t="s">
        <v>13</v>
      </c>
      <c r="F12" s="4">
        <v>1</v>
      </c>
      <c r="G12" s="4">
        <v>92.3</v>
      </c>
      <c r="H12" s="5">
        <f t="shared" si="0"/>
        <v>61.5333333333333</v>
      </c>
      <c r="I12" s="4">
        <f>RANK(H12,H$2:H$63,0)</f>
        <v>11</v>
      </c>
      <c r="J12" s="6" t="s">
        <v>21</v>
      </c>
    </row>
    <row r="13" ht="15.6" spans="1:10">
      <c r="A13" s="4" t="s">
        <v>36</v>
      </c>
      <c r="B13" s="4">
        <v>52012010228</v>
      </c>
      <c r="C13" s="4" t="s">
        <v>37</v>
      </c>
      <c r="D13" s="4" t="s">
        <v>12</v>
      </c>
      <c r="E13" s="4" t="s">
        <v>13</v>
      </c>
      <c r="F13" s="4">
        <v>1</v>
      </c>
      <c r="G13" s="4">
        <v>91.4</v>
      </c>
      <c r="H13" s="5">
        <f t="shared" si="0"/>
        <v>60.9333333333333</v>
      </c>
      <c r="I13" s="4">
        <f>RANK(H13,H$2:H$63,0)</f>
        <v>12</v>
      </c>
      <c r="J13" s="6" t="s">
        <v>21</v>
      </c>
    </row>
    <row r="14" ht="15.6" spans="1:10">
      <c r="A14" s="4" t="s">
        <v>38</v>
      </c>
      <c r="B14" s="4">
        <v>52012010418</v>
      </c>
      <c r="C14" s="4" t="s">
        <v>39</v>
      </c>
      <c r="D14" s="4" t="s">
        <v>12</v>
      </c>
      <c r="E14" s="4" t="s">
        <v>13</v>
      </c>
      <c r="F14" s="4">
        <v>1</v>
      </c>
      <c r="G14" s="4">
        <v>91</v>
      </c>
      <c r="H14" s="5">
        <f t="shared" si="0"/>
        <v>60.6666666666667</v>
      </c>
      <c r="I14" s="4">
        <f>RANK(H14,H$2:H$63,0)</f>
        <v>13</v>
      </c>
      <c r="J14" s="6" t="s">
        <v>21</v>
      </c>
    </row>
    <row r="15" ht="15.6" spans="1:10">
      <c r="A15" s="4" t="s">
        <v>40</v>
      </c>
      <c r="B15" s="4">
        <v>52012011030</v>
      </c>
      <c r="C15" s="4" t="s">
        <v>41</v>
      </c>
      <c r="D15" s="4" t="s">
        <v>12</v>
      </c>
      <c r="E15" s="4" t="s">
        <v>13</v>
      </c>
      <c r="F15" s="4">
        <v>1</v>
      </c>
      <c r="G15" s="4">
        <v>91</v>
      </c>
      <c r="H15" s="5">
        <f t="shared" si="0"/>
        <v>60.6666666666667</v>
      </c>
      <c r="I15" s="4">
        <f>RANK(H15,H$2:H$63,0)</f>
        <v>13</v>
      </c>
      <c r="J15" s="6" t="s">
        <v>21</v>
      </c>
    </row>
    <row r="16" ht="15.6" spans="1:10">
      <c r="A16" s="4" t="s">
        <v>42</v>
      </c>
      <c r="B16" s="4">
        <v>52012010227</v>
      </c>
      <c r="C16" s="4" t="s">
        <v>43</v>
      </c>
      <c r="D16" s="4" t="s">
        <v>12</v>
      </c>
      <c r="E16" s="4" t="s">
        <v>13</v>
      </c>
      <c r="F16" s="4">
        <v>1</v>
      </c>
      <c r="G16" s="4">
        <v>90.5</v>
      </c>
      <c r="H16" s="5">
        <f t="shared" si="0"/>
        <v>60.3333333333333</v>
      </c>
      <c r="I16" s="4">
        <f>RANK(H16,H$2:H$63,0)</f>
        <v>15</v>
      </c>
      <c r="J16" s="6" t="s">
        <v>21</v>
      </c>
    </row>
    <row r="17" ht="15.6" spans="1:10">
      <c r="A17" s="4" t="s">
        <v>44</v>
      </c>
      <c r="B17" s="4">
        <v>52012010429</v>
      </c>
      <c r="C17" s="4" t="s">
        <v>45</v>
      </c>
      <c r="D17" s="4" t="s">
        <v>12</v>
      </c>
      <c r="E17" s="4" t="s">
        <v>13</v>
      </c>
      <c r="F17" s="4">
        <v>1</v>
      </c>
      <c r="G17" s="4">
        <v>90.1</v>
      </c>
      <c r="H17" s="5">
        <f t="shared" si="0"/>
        <v>60.0666666666667</v>
      </c>
      <c r="I17" s="4">
        <f>RANK(H17,H$2:H$63,0)</f>
        <v>16</v>
      </c>
      <c r="J17" s="6" t="s">
        <v>21</v>
      </c>
    </row>
    <row r="18" ht="15.6" spans="1:10">
      <c r="A18" s="4" t="s">
        <v>46</v>
      </c>
      <c r="B18" s="4">
        <v>52012011305</v>
      </c>
      <c r="C18" s="4" t="s">
        <v>47</v>
      </c>
      <c r="D18" s="4" t="s">
        <v>12</v>
      </c>
      <c r="E18" s="4" t="s">
        <v>13</v>
      </c>
      <c r="F18" s="4">
        <v>1</v>
      </c>
      <c r="G18" s="4">
        <v>90.1</v>
      </c>
      <c r="H18" s="5">
        <f t="shared" si="0"/>
        <v>60.0666666666667</v>
      </c>
      <c r="I18" s="4">
        <f>RANK(H18,H$2:H$63,0)</f>
        <v>16</v>
      </c>
      <c r="J18" s="6" t="s">
        <v>21</v>
      </c>
    </row>
    <row r="19" ht="15.6" spans="1:10">
      <c r="A19" s="4" t="s">
        <v>48</v>
      </c>
      <c r="B19" s="4">
        <v>52012011302</v>
      </c>
      <c r="C19" s="4" t="s">
        <v>49</v>
      </c>
      <c r="D19" s="4" t="s">
        <v>12</v>
      </c>
      <c r="E19" s="4" t="s">
        <v>13</v>
      </c>
      <c r="F19" s="4">
        <v>1</v>
      </c>
      <c r="G19" s="4">
        <v>89.8</v>
      </c>
      <c r="H19" s="5">
        <f t="shared" si="0"/>
        <v>59.8666666666667</v>
      </c>
      <c r="I19" s="4">
        <f>RANK(H19,H$2:H$63,0)</f>
        <v>18</v>
      </c>
      <c r="J19" s="6" t="s">
        <v>21</v>
      </c>
    </row>
    <row r="20" ht="15.6" spans="1:10">
      <c r="A20" s="4" t="s">
        <v>50</v>
      </c>
      <c r="B20" s="4">
        <v>52012011330</v>
      </c>
      <c r="C20" s="4" t="s">
        <v>51</v>
      </c>
      <c r="D20" s="4" t="s">
        <v>12</v>
      </c>
      <c r="E20" s="4" t="s">
        <v>13</v>
      </c>
      <c r="F20" s="4">
        <v>1</v>
      </c>
      <c r="G20" s="4">
        <v>89.6</v>
      </c>
      <c r="H20" s="5">
        <f t="shared" si="0"/>
        <v>59.7333333333333</v>
      </c>
      <c r="I20" s="4">
        <f>RANK(H20,H$2:H$63,0)</f>
        <v>19</v>
      </c>
      <c r="J20" s="6" t="s">
        <v>21</v>
      </c>
    </row>
    <row r="21" ht="15.6" spans="1:10">
      <c r="A21" s="4" t="s">
        <v>52</v>
      </c>
      <c r="B21" s="4">
        <v>52012011119</v>
      </c>
      <c r="C21" s="4" t="s">
        <v>53</v>
      </c>
      <c r="D21" s="4" t="s">
        <v>12</v>
      </c>
      <c r="E21" s="4" t="s">
        <v>13</v>
      </c>
      <c r="F21" s="4">
        <v>1</v>
      </c>
      <c r="G21" s="4">
        <v>89.5</v>
      </c>
      <c r="H21" s="5">
        <f t="shared" si="0"/>
        <v>59.6666666666667</v>
      </c>
      <c r="I21" s="4">
        <f>RANK(H21,H$2:H$63,0)</f>
        <v>20</v>
      </c>
      <c r="J21" s="6" t="s">
        <v>21</v>
      </c>
    </row>
    <row r="22" ht="15.6" spans="1:10">
      <c r="A22" s="4" t="s">
        <v>54</v>
      </c>
      <c r="B22" s="4">
        <v>52012010422</v>
      </c>
      <c r="C22" s="4" t="s">
        <v>55</v>
      </c>
      <c r="D22" s="4" t="s">
        <v>12</v>
      </c>
      <c r="E22" s="4" t="s">
        <v>13</v>
      </c>
      <c r="F22" s="4">
        <v>1</v>
      </c>
      <c r="G22" s="4">
        <v>89.2</v>
      </c>
      <c r="H22" s="5">
        <f t="shared" si="0"/>
        <v>59.4666666666667</v>
      </c>
      <c r="I22" s="4">
        <f>RANK(H22,H$2:H$63,0)</f>
        <v>21</v>
      </c>
      <c r="J22" s="6" t="s">
        <v>21</v>
      </c>
    </row>
    <row r="23" ht="15.6" spans="1:10">
      <c r="A23" s="4" t="s">
        <v>56</v>
      </c>
      <c r="B23" s="4">
        <v>52012010327</v>
      </c>
      <c r="C23" s="4" t="s">
        <v>57</v>
      </c>
      <c r="D23" s="4" t="s">
        <v>12</v>
      </c>
      <c r="E23" s="4" t="s">
        <v>13</v>
      </c>
      <c r="F23" s="4">
        <v>1</v>
      </c>
      <c r="G23" s="4">
        <v>88.9</v>
      </c>
      <c r="H23" s="5">
        <f t="shared" si="0"/>
        <v>59.2666666666667</v>
      </c>
      <c r="I23" s="4">
        <f>RANK(H23,H$2:H$63,0)</f>
        <v>22</v>
      </c>
      <c r="J23" s="6" t="s">
        <v>21</v>
      </c>
    </row>
    <row r="24" ht="15.6" spans="1:10">
      <c r="A24" s="4" t="s">
        <v>58</v>
      </c>
      <c r="B24" s="4">
        <v>52012010910</v>
      </c>
      <c r="C24" s="4" t="s">
        <v>59</v>
      </c>
      <c r="D24" s="4" t="s">
        <v>12</v>
      </c>
      <c r="E24" s="4" t="s">
        <v>13</v>
      </c>
      <c r="F24" s="4">
        <v>1</v>
      </c>
      <c r="G24" s="4">
        <v>88.8</v>
      </c>
      <c r="H24" s="5">
        <f t="shared" si="0"/>
        <v>59.2</v>
      </c>
      <c r="I24" s="4">
        <f>RANK(H24,H$2:H$63,0)</f>
        <v>23</v>
      </c>
      <c r="J24" s="6" t="s">
        <v>21</v>
      </c>
    </row>
    <row r="25" ht="15.6" spans="1:10">
      <c r="A25" s="4" t="s">
        <v>60</v>
      </c>
      <c r="B25" s="4">
        <v>52012010704</v>
      </c>
      <c r="C25" s="4" t="s">
        <v>61</v>
      </c>
      <c r="D25" s="4" t="s">
        <v>12</v>
      </c>
      <c r="E25" s="4" t="s">
        <v>13</v>
      </c>
      <c r="F25" s="4">
        <v>1</v>
      </c>
      <c r="G25" s="4">
        <v>88.6</v>
      </c>
      <c r="H25" s="5">
        <f t="shared" si="0"/>
        <v>59.0666666666667</v>
      </c>
      <c r="I25" s="4">
        <f>RANK(H25,H$2:H$63,0)</f>
        <v>24</v>
      </c>
      <c r="J25" s="6" t="s">
        <v>21</v>
      </c>
    </row>
    <row r="26" ht="15.6" spans="1:10">
      <c r="A26" s="4" t="s">
        <v>62</v>
      </c>
      <c r="B26" s="4">
        <v>52012010208</v>
      </c>
      <c r="C26" s="4" t="s">
        <v>63</v>
      </c>
      <c r="D26" s="4" t="s">
        <v>12</v>
      </c>
      <c r="E26" s="4" t="s">
        <v>13</v>
      </c>
      <c r="F26" s="4">
        <v>1</v>
      </c>
      <c r="G26" s="4">
        <v>88.3</v>
      </c>
      <c r="H26" s="5">
        <f t="shared" si="0"/>
        <v>58.8666666666667</v>
      </c>
      <c r="I26" s="4">
        <f>RANK(H26,H$2:H$63,0)</f>
        <v>25</v>
      </c>
      <c r="J26" s="6" t="s">
        <v>21</v>
      </c>
    </row>
    <row r="27" ht="15.6" spans="1:10">
      <c r="A27" s="4" t="s">
        <v>64</v>
      </c>
      <c r="B27" s="4">
        <v>52012010510</v>
      </c>
      <c r="C27" s="4" t="s">
        <v>65</v>
      </c>
      <c r="D27" s="4" t="s">
        <v>12</v>
      </c>
      <c r="E27" s="4" t="s">
        <v>13</v>
      </c>
      <c r="F27" s="4">
        <v>1</v>
      </c>
      <c r="G27" s="4">
        <v>88.2</v>
      </c>
      <c r="H27" s="5">
        <f t="shared" si="0"/>
        <v>58.8</v>
      </c>
      <c r="I27" s="4">
        <f>RANK(H27,H$2:H$63,0)</f>
        <v>26</v>
      </c>
      <c r="J27" s="6" t="s">
        <v>21</v>
      </c>
    </row>
    <row r="28" ht="15.6" spans="1:10">
      <c r="A28" s="4" t="s">
        <v>66</v>
      </c>
      <c r="B28" s="4">
        <v>52012010902</v>
      </c>
      <c r="C28" s="4" t="s">
        <v>67</v>
      </c>
      <c r="D28" s="4" t="s">
        <v>12</v>
      </c>
      <c r="E28" s="4" t="s">
        <v>13</v>
      </c>
      <c r="F28" s="4">
        <v>1</v>
      </c>
      <c r="G28" s="4">
        <v>88.1</v>
      </c>
      <c r="H28" s="5">
        <f t="shared" si="0"/>
        <v>58.7333333333333</v>
      </c>
      <c r="I28" s="4">
        <f>RANK(H28,H$2:H$63,0)</f>
        <v>27</v>
      </c>
      <c r="J28" s="6" t="s">
        <v>21</v>
      </c>
    </row>
    <row r="29" ht="15.6" spans="1:10">
      <c r="A29" s="4" t="s">
        <v>68</v>
      </c>
      <c r="B29" s="4">
        <v>52012011017</v>
      </c>
      <c r="C29" s="4" t="s">
        <v>69</v>
      </c>
      <c r="D29" s="4" t="s">
        <v>12</v>
      </c>
      <c r="E29" s="4" t="s">
        <v>13</v>
      </c>
      <c r="F29" s="4">
        <v>1</v>
      </c>
      <c r="G29" s="4">
        <v>87.8</v>
      </c>
      <c r="H29" s="5">
        <f t="shared" si="0"/>
        <v>58.5333333333333</v>
      </c>
      <c r="I29" s="4">
        <f>RANK(H29,H$2:H$63,0)</f>
        <v>28</v>
      </c>
      <c r="J29" s="6" t="s">
        <v>21</v>
      </c>
    </row>
    <row r="30" ht="15.6" spans="1:10">
      <c r="A30" s="4" t="s">
        <v>70</v>
      </c>
      <c r="B30" s="4">
        <v>52012010407</v>
      </c>
      <c r="C30" s="4" t="s">
        <v>71</v>
      </c>
      <c r="D30" s="4" t="s">
        <v>12</v>
      </c>
      <c r="E30" s="4" t="s">
        <v>13</v>
      </c>
      <c r="F30" s="4">
        <v>1</v>
      </c>
      <c r="G30" s="4">
        <v>87.6</v>
      </c>
      <c r="H30" s="5">
        <f t="shared" si="0"/>
        <v>58.4</v>
      </c>
      <c r="I30" s="4">
        <f>RANK(H30,H$2:H$63,0)</f>
        <v>29</v>
      </c>
      <c r="J30" s="6" t="s">
        <v>21</v>
      </c>
    </row>
    <row r="31" ht="15.6" spans="1:10">
      <c r="A31" s="4" t="s">
        <v>72</v>
      </c>
      <c r="B31" s="4">
        <v>52012010417</v>
      </c>
      <c r="C31" s="4" t="s">
        <v>73</v>
      </c>
      <c r="D31" s="4" t="s">
        <v>12</v>
      </c>
      <c r="E31" s="4" t="s">
        <v>13</v>
      </c>
      <c r="F31" s="4">
        <v>1</v>
      </c>
      <c r="G31" s="4">
        <v>86.9</v>
      </c>
      <c r="H31" s="5">
        <f t="shared" si="0"/>
        <v>57.9333333333333</v>
      </c>
      <c r="I31" s="4">
        <f>RANK(H31,H$2:H$63,0)</f>
        <v>30</v>
      </c>
      <c r="J31" s="6" t="s">
        <v>21</v>
      </c>
    </row>
    <row r="32" ht="15.6" spans="1:10">
      <c r="A32" s="4" t="s">
        <v>74</v>
      </c>
      <c r="B32" s="4">
        <v>52012011209</v>
      </c>
      <c r="C32" s="4" t="s">
        <v>75</v>
      </c>
      <c r="D32" s="4" t="s">
        <v>12</v>
      </c>
      <c r="E32" s="4" t="s">
        <v>13</v>
      </c>
      <c r="F32" s="4">
        <v>1</v>
      </c>
      <c r="G32" s="4">
        <v>86.9</v>
      </c>
      <c r="H32" s="5">
        <f t="shared" si="0"/>
        <v>57.9333333333333</v>
      </c>
      <c r="I32" s="4">
        <f>RANK(H32,H$2:H$63,0)</f>
        <v>30</v>
      </c>
      <c r="J32" s="6" t="s">
        <v>21</v>
      </c>
    </row>
    <row r="33" ht="15.6" spans="1:10">
      <c r="A33" s="4" t="s">
        <v>76</v>
      </c>
      <c r="B33" s="4">
        <v>52012010214</v>
      </c>
      <c r="C33" s="4" t="s">
        <v>77</v>
      </c>
      <c r="D33" s="4" t="s">
        <v>12</v>
      </c>
      <c r="E33" s="4" t="s">
        <v>13</v>
      </c>
      <c r="F33" s="4">
        <v>1</v>
      </c>
      <c r="G33" s="4">
        <v>86.8</v>
      </c>
      <c r="H33" s="5">
        <f t="shared" si="0"/>
        <v>57.8666666666667</v>
      </c>
      <c r="I33" s="4">
        <f>RANK(H33,H$2:H$63,0)</f>
        <v>32</v>
      </c>
      <c r="J33" s="6" t="s">
        <v>21</v>
      </c>
    </row>
    <row r="34" ht="15.6" spans="1:10">
      <c r="A34" s="4" t="s">
        <v>78</v>
      </c>
      <c r="B34" s="4">
        <v>52012011111</v>
      </c>
      <c r="C34" s="4" t="s">
        <v>79</v>
      </c>
      <c r="D34" s="4" t="s">
        <v>12</v>
      </c>
      <c r="E34" s="4" t="s">
        <v>13</v>
      </c>
      <c r="F34" s="4">
        <v>1</v>
      </c>
      <c r="G34" s="4">
        <v>86.8</v>
      </c>
      <c r="H34" s="5">
        <f t="shared" si="0"/>
        <v>57.8666666666667</v>
      </c>
      <c r="I34" s="4">
        <f>RANK(H34,H$2:H$63,0)</f>
        <v>32</v>
      </c>
      <c r="J34" s="6" t="s">
        <v>21</v>
      </c>
    </row>
    <row r="35" ht="15.6" spans="1:10">
      <c r="A35" s="4" t="s">
        <v>80</v>
      </c>
      <c r="B35" s="4">
        <v>52012010928</v>
      </c>
      <c r="C35" s="4" t="s">
        <v>81</v>
      </c>
      <c r="D35" s="4" t="s">
        <v>12</v>
      </c>
      <c r="E35" s="4" t="s">
        <v>13</v>
      </c>
      <c r="F35" s="4">
        <v>1</v>
      </c>
      <c r="G35" s="4">
        <v>86.7</v>
      </c>
      <c r="H35" s="5">
        <f t="shared" si="0"/>
        <v>57.8</v>
      </c>
      <c r="I35" s="4">
        <f>RANK(H35,H$2:H$63,0)</f>
        <v>34</v>
      </c>
      <c r="J35" s="6" t="s">
        <v>21</v>
      </c>
    </row>
    <row r="36" ht="15.6" spans="1:10">
      <c r="A36" s="4" t="s">
        <v>82</v>
      </c>
      <c r="B36" s="4">
        <v>52012011121</v>
      </c>
      <c r="C36" s="4" t="s">
        <v>83</v>
      </c>
      <c r="D36" s="4" t="s">
        <v>12</v>
      </c>
      <c r="E36" s="4" t="s">
        <v>13</v>
      </c>
      <c r="F36" s="4">
        <v>1</v>
      </c>
      <c r="G36" s="4">
        <v>86.5</v>
      </c>
      <c r="H36" s="5">
        <f t="shared" si="0"/>
        <v>57.6666666666667</v>
      </c>
      <c r="I36" s="4">
        <f>RANK(H36,H$2:H$63,0)</f>
        <v>35</v>
      </c>
      <c r="J36" s="6" t="s">
        <v>21</v>
      </c>
    </row>
    <row r="37" ht="15.6" spans="1:10">
      <c r="A37" s="4" t="s">
        <v>84</v>
      </c>
      <c r="B37" s="4">
        <v>52012010607</v>
      </c>
      <c r="C37" s="4" t="s">
        <v>85</v>
      </c>
      <c r="D37" s="4" t="s">
        <v>12</v>
      </c>
      <c r="E37" s="4" t="s">
        <v>13</v>
      </c>
      <c r="F37" s="4">
        <v>1</v>
      </c>
      <c r="G37" s="4">
        <v>86.4</v>
      </c>
      <c r="H37" s="5">
        <f t="shared" si="0"/>
        <v>57.6</v>
      </c>
      <c r="I37" s="4">
        <f>RANK(H37,H$2:H$63,0)</f>
        <v>36</v>
      </c>
      <c r="J37" s="6" t="s">
        <v>21</v>
      </c>
    </row>
    <row r="38" ht="15.6" spans="1:10">
      <c r="A38" s="4" t="s">
        <v>86</v>
      </c>
      <c r="B38" s="4">
        <v>52012010922</v>
      </c>
      <c r="C38" s="4" t="s">
        <v>87</v>
      </c>
      <c r="D38" s="4" t="s">
        <v>12</v>
      </c>
      <c r="E38" s="4" t="s">
        <v>13</v>
      </c>
      <c r="F38" s="4">
        <v>1</v>
      </c>
      <c r="G38" s="4">
        <v>86.4</v>
      </c>
      <c r="H38" s="5">
        <f t="shared" si="0"/>
        <v>57.6</v>
      </c>
      <c r="I38" s="4">
        <f>RANK(H38,H$2:H$63,0)</f>
        <v>36</v>
      </c>
      <c r="J38" s="6" t="s">
        <v>21</v>
      </c>
    </row>
    <row r="39" ht="15.6" spans="1:10">
      <c r="A39" s="4" t="s">
        <v>88</v>
      </c>
      <c r="B39" s="4">
        <v>52012011213</v>
      </c>
      <c r="C39" s="4" t="s">
        <v>89</v>
      </c>
      <c r="D39" s="4" t="s">
        <v>12</v>
      </c>
      <c r="E39" s="4" t="s">
        <v>13</v>
      </c>
      <c r="F39" s="4">
        <v>1</v>
      </c>
      <c r="G39" s="4">
        <v>86.4</v>
      </c>
      <c r="H39" s="5">
        <f t="shared" si="0"/>
        <v>57.6</v>
      </c>
      <c r="I39" s="4">
        <f>RANK(H39,H$2:H$63,0)</f>
        <v>36</v>
      </c>
      <c r="J39" s="6" t="s">
        <v>21</v>
      </c>
    </row>
    <row r="40" ht="15.6" spans="1:10">
      <c r="A40" s="4" t="s">
        <v>90</v>
      </c>
      <c r="B40" s="4">
        <v>52012011004</v>
      </c>
      <c r="C40" s="4" t="s">
        <v>91</v>
      </c>
      <c r="D40" s="4" t="s">
        <v>12</v>
      </c>
      <c r="E40" s="4" t="s">
        <v>13</v>
      </c>
      <c r="F40" s="4">
        <v>1</v>
      </c>
      <c r="G40" s="4">
        <v>86.2</v>
      </c>
      <c r="H40" s="5">
        <f t="shared" si="0"/>
        <v>57.4666666666667</v>
      </c>
      <c r="I40" s="4">
        <f>RANK(H40,H$2:H$63,0)</f>
        <v>39</v>
      </c>
      <c r="J40" s="6" t="s">
        <v>21</v>
      </c>
    </row>
    <row r="41" ht="15.6" spans="1:10">
      <c r="A41" s="4" t="s">
        <v>92</v>
      </c>
      <c r="B41" s="4">
        <v>52012011116</v>
      </c>
      <c r="C41" s="4" t="s">
        <v>93</v>
      </c>
      <c r="D41" s="4" t="s">
        <v>12</v>
      </c>
      <c r="E41" s="4" t="s">
        <v>13</v>
      </c>
      <c r="F41" s="4">
        <v>1</v>
      </c>
      <c r="G41" s="4">
        <v>86</v>
      </c>
      <c r="H41" s="5">
        <f t="shared" si="0"/>
        <v>57.3333333333333</v>
      </c>
      <c r="I41" s="4">
        <f>RANK(H41,H$2:H$63,0)</f>
        <v>40</v>
      </c>
      <c r="J41" s="6" t="s">
        <v>21</v>
      </c>
    </row>
    <row r="42" ht="15.6" spans="1:10">
      <c r="A42" s="4" t="s">
        <v>94</v>
      </c>
      <c r="B42" s="4">
        <v>52012010802</v>
      </c>
      <c r="C42" s="4" t="s">
        <v>95</v>
      </c>
      <c r="D42" s="4" t="s">
        <v>12</v>
      </c>
      <c r="E42" s="4" t="s">
        <v>13</v>
      </c>
      <c r="F42" s="4">
        <v>1</v>
      </c>
      <c r="G42" s="4">
        <v>85.2</v>
      </c>
      <c r="H42" s="5">
        <f t="shared" si="0"/>
        <v>56.8</v>
      </c>
      <c r="I42" s="4">
        <f>RANK(H42,H$2:H$63,0)</f>
        <v>41</v>
      </c>
      <c r="J42" s="6" t="s">
        <v>21</v>
      </c>
    </row>
    <row r="43" ht="15.6" spans="1:10">
      <c r="A43" s="4" t="s">
        <v>96</v>
      </c>
      <c r="B43" s="4">
        <v>52012010913</v>
      </c>
      <c r="C43" s="4" t="s">
        <v>97</v>
      </c>
      <c r="D43" s="4" t="s">
        <v>12</v>
      </c>
      <c r="E43" s="4" t="s">
        <v>13</v>
      </c>
      <c r="F43" s="4">
        <v>1</v>
      </c>
      <c r="G43" s="4">
        <v>85.2</v>
      </c>
      <c r="H43" s="5">
        <f t="shared" si="0"/>
        <v>56.8</v>
      </c>
      <c r="I43" s="4">
        <f>RANK(H43,H$2:H$63,0)</f>
        <v>41</v>
      </c>
      <c r="J43" s="6" t="s">
        <v>21</v>
      </c>
    </row>
    <row r="44" ht="15.6" spans="1:10">
      <c r="A44" s="4" t="s">
        <v>98</v>
      </c>
      <c r="B44" s="4">
        <v>52012011110</v>
      </c>
      <c r="C44" s="4" t="s">
        <v>99</v>
      </c>
      <c r="D44" s="4" t="s">
        <v>12</v>
      </c>
      <c r="E44" s="4" t="s">
        <v>13</v>
      </c>
      <c r="F44" s="4">
        <v>1</v>
      </c>
      <c r="G44" s="4">
        <v>84.5</v>
      </c>
      <c r="H44" s="5">
        <f t="shared" si="0"/>
        <v>56.3333333333333</v>
      </c>
      <c r="I44" s="4">
        <f>RANK(H44,H$2:H$63,0)</f>
        <v>43</v>
      </c>
      <c r="J44" s="6" t="s">
        <v>21</v>
      </c>
    </row>
    <row r="45" ht="15.6" spans="1:10">
      <c r="A45" s="4" t="s">
        <v>100</v>
      </c>
      <c r="B45" s="4">
        <v>52012011309</v>
      </c>
      <c r="C45" s="4" t="s">
        <v>101</v>
      </c>
      <c r="D45" s="4" t="s">
        <v>12</v>
      </c>
      <c r="E45" s="4" t="s">
        <v>13</v>
      </c>
      <c r="F45" s="4">
        <v>1</v>
      </c>
      <c r="G45" s="4">
        <v>84.5</v>
      </c>
      <c r="H45" s="5">
        <f t="shared" si="0"/>
        <v>56.3333333333333</v>
      </c>
      <c r="I45" s="4">
        <f>RANK(H45,H$2:H$63,0)</f>
        <v>43</v>
      </c>
      <c r="J45" s="6" t="s">
        <v>21</v>
      </c>
    </row>
    <row r="46" ht="15.6" spans="1:10">
      <c r="A46" s="4" t="s">
        <v>102</v>
      </c>
      <c r="B46" s="4">
        <v>52012011314</v>
      </c>
      <c r="C46" s="4" t="s">
        <v>103</v>
      </c>
      <c r="D46" s="4" t="s">
        <v>12</v>
      </c>
      <c r="E46" s="4" t="s">
        <v>13</v>
      </c>
      <c r="F46" s="4">
        <v>1</v>
      </c>
      <c r="G46" s="4">
        <v>84.5</v>
      </c>
      <c r="H46" s="5">
        <f t="shared" si="0"/>
        <v>56.3333333333333</v>
      </c>
      <c r="I46" s="4">
        <f>RANK(H46,H$2:H$63,0)</f>
        <v>43</v>
      </c>
      <c r="J46" s="6" t="s">
        <v>21</v>
      </c>
    </row>
    <row r="47" ht="15.6" spans="1:10">
      <c r="A47" s="4" t="s">
        <v>104</v>
      </c>
      <c r="B47" s="4">
        <v>52012010824</v>
      </c>
      <c r="C47" s="4" t="s">
        <v>105</v>
      </c>
      <c r="D47" s="4" t="s">
        <v>12</v>
      </c>
      <c r="E47" s="4" t="s">
        <v>13</v>
      </c>
      <c r="F47" s="4">
        <v>1</v>
      </c>
      <c r="G47" s="4">
        <v>84.4</v>
      </c>
      <c r="H47" s="5">
        <f t="shared" si="0"/>
        <v>56.2666666666667</v>
      </c>
      <c r="I47" s="4">
        <f>RANK(H47,H$2:H$63,0)</f>
        <v>46</v>
      </c>
      <c r="J47" s="6" t="s">
        <v>21</v>
      </c>
    </row>
    <row r="48" ht="15.6" spans="1:10">
      <c r="A48" s="4" t="s">
        <v>106</v>
      </c>
      <c r="B48" s="4">
        <v>52012011012</v>
      </c>
      <c r="C48" s="4" t="s">
        <v>107</v>
      </c>
      <c r="D48" s="4" t="s">
        <v>12</v>
      </c>
      <c r="E48" s="4" t="s">
        <v>13</v>
      </c>
      <c r="F48" s="4">
        <v>1</v>
      </c>
      <c r="G48" s="4">
        <v>82.9</v>
      </c>
      <c r="H48" s="5">
        <f t="shared" si="0"/>
        <v>55.2666666666667</v>
      </c>
      <c r="I48" s="4">
        <f>RANK(H48,H$2:H$63,0)</f>
        <v>47</v>
      </c>
      <c r="J48" s="6" t="s">
        <v>21</v>
      </c>
    </row>
    <row r="49" ht="15.6" spans="1:10">
      <c r="A49" s="4" t="s">
        <v>108</v>
      </c>
      <c r="B49" s="4">
        <v>52012010529</v>
      </c>
      <c r="C49" s="4" t="s">
        <v>109</v>
      </c>
      <c r="D49" s="4" t="s">
        <v>12</v>
      </c>
      <c r="E49" s="4" t="s">
        <v>13</v>
      </c>
      <c r="F49" s="4">
        <v>1</v>
      </c>
      <c r="G49" s="4">
        <v>82.2</v>
      </c>
      <c r="H49" s="5">
        <f t="shared" si="0"/>
        <v>54.8</v>
      </c>
      <c r="I49" s="4">
        <f>RANK(H49,H$2:H$63,0)</f>
        <v>48</v>
      </c>
      <c r="J49" s="6" t="s">
        <v>21</v>
      </c>
    </row>
    <row r="50" ht="15.6" spans="1:10">
      <c r="A50" s="4" t="s">
        <v>110</v>
      </c>
      <c r="B50" s="4">
        <v>52012010415</v>
      </c>
      <c r="C50" s="4" t="s">
        <v>111</v>
      </c>
      <c r="D50" s="4" t="s">
        <v>12</v>
      </c>
      <c r="E50" s="4" t="s">
        <v>13</v>
      </c>
      <c r="F50" s="4">
        <v>1</v>
      </c>
      <c r="G50" s="4">
        <v>81.4</v>
      </c>
      <c r="H50" s="5">
        <f t="shared" si="0"/>
        <v>54.2666666666667</v>
      </c>
      <c r="I50" s="4">
        <f>RANK(H50,H$2:H$63,0)</f>
        <v>49</v>
      </c>
      <c r="J50" s="6" t="s">
        <v>21</v>
      </c>
    </row>
    <row r="51" ht="15.6" spans="1:10">
      <c r="A51" s="4" t="s">
        <v>112</v>
      </c>
      <c r="B51" s="4">
        <v>52012010630</v>
      </c>
      <c r="C51" s="4" t="s">
        <v>113</v>
      </c>
      <c r="D51" s="4" t="s">
        <v>12</v>
      </c>
      <c r="E51" s="4" t="s">
        <v>13</v>
      </c>
      <c r="F51" s="4">
        <v>1</v>
      </c>
      <c r="G51" s="4">
        <v>81.2</v>
      </c>
      <c r="H51" s="5">
        <f t="shared" si="0"/>
        <v>54.1333333333333</v>
      </c>
      <c r="I51" s="4">
        <f>RANK(H51,H$2:H$63,0)</f>
        <v>50</v>
      </c>
      <c r="J51" s="6" t="s">
        <v>21</v>
      </c>
    </row>
    <row r="52" ht="15.6" spans="1:10">
      <c r="A52" s="4" t="s">
        <v>114</v>
      </c>
      <c r="B52" s="4">
        <v>52012010920</v>
      </c>
      <c r="C52" s="4" t="s">
        <v>115</v>
      </c>
      <c r="D52" s="4" t="s">
        <v>12</v>
      </c>
      <c r="E52" s="4" t="s">
        <v>13</v>
      </c>
      <c r="F52" s="4">
        <v>1</v>
      </c>
      <c r="G52" s="4">
        <v>80.4</v>
      </c>
      <c r="H52" s="5">
        <f t="shared" si="0"/>
        <v>53.6</v>
      </c>
      <c r="I52" s="4">
        <f>RANK(H52,H$2:H$63,0)</f>
        <v>51</v>
      </c>
      <c r="J52" s="6" t="s">
        <v>21</v>
      </c>
    </row>
    <row r="53" ht="15.6" spans="1:10">
      <c r="A53" s="4" t="s">
        <v>116</v>
      </c>
      <c r="B53" s="4">
        <v>52012010107</v>
      </c>
      <c r="C53" s="4" t="s">
        <v>117</v>
      </c>
      <c r="D53" s="4" t="s">
        <v>12</v>
      </c>
      <c r="E53" s="4" t="s">
        <v>13</v>
      </c>
      <c r="F53" s="4">
        <v>1</v>
      </c>
      <c r="G53" s="4">
        <v>78.5</v>
      </c>
      <c r="H53" s="5">
        <f t="shared" si="0"/>
        <v>52.3333333333333</v>
      </c>
      <c r="I53" s="4">
        <f>RANK(H53,H$2:H$63,0)</f>
        <v>52</v>
      </c>
      <c r="J53" s="6" t="s">
        <v>21</v>
      </c>
    </row>
    <row r="54" ht="15.6" spans="1:10">
      <c r="A54" s="4" t="s">
        <v>118</v>
      </c>
      <c r="B54" s="4">
        <v>52012011203</v>
      </c>
      <c r="C54" s="4" t="s">
        <v>119</v>
      </c>
      <c r="D54" s="4" t="s">
        <v>12</v>
      </c>
      <c r="E54" s="4" t="s">
        <v>13</v>
      </c>
      <c r="F54" s="4">
        <v>1</v>
      </c>
      <c r="G54" s="4">
        <v>77.8</v>
      </c>
      <c r="H54" s="5">
        <f t="shared" si="0"/>
        <v>51.8666666666667</v>
      </c>
      <c r="I54" s="4">
        <f>RANK(H54,H$2:H$63,0)</f>
        <v>53</v>
      </c>
      <c r="J54" s="6" t="s">
        <v>21</v>
      </c>
    </row>
    <row r="55" ht="15.6" spans="1:10">
      <c r="A55" s="4" t="s">
        <v>120</v>
      </c>
      <c r="B55" s="4">
        <v>52012010706</v>
      </c>
      <c r="C55" s="4" t="s">
        <v>121</v>
      </c>
      <c r="D55" s="4" t="s">
        <v>12</v>
      </c>
      <c r="E55" s="4" t="s">
        <v>13</v>
      </c>
      <c r="F55" s="4">
        <v>1</v>
      </c>
      <c r="G55" s="4">
        <v>74.1</v>
      </c>
      <c r="H55" s="5">
        <f t="shared" si="0"/>
        <v>49.4</v>
      </c>
      <c r="I55" s="4">
        <f>RANK(H55,H$2:H$63,0)</f>
        <v>54</v>
      </c>
      <c r="J55" s="6" t="s">
        <v>21</v>
      </c>
    </row>
    <row r="56" ht="15.6" spans="1:10">
      <c r="A56" s="4" t="s">
        <v>122</v>
      </c>
      <c r="B56" s="4">
        <v>52012010209</v>
      </c>
      <c r="C56" s="4" t="s">
        <v>123</v>
      </c>
      <c r="D56" s="4" t="s">
        <v>12</v>
      </c>
      <c r="E56" s="4" t="s">
        <v>13</v>
      </c>
      <c r="F56" s="4">
        <v>1</v>
      </c>
      <c r="G56" s="4">
        <v>72.2</v>
      </c>
      <c r="H56" s="5">
        <f t="shared" si="0"/>
        <v>48.1333333333333</v>
      </c>
      <c r="I56" s="4">
        <f>RANK(H56,H$2:H$63,0)</f>
        <v>55</v>
      </c>
      <c r="J56" s="6" t="s">
        <v>21</v>
      </c>
    </row>
    <row r="57" ht="15.6" spans="1:10">
      <c r="A57" s="4" t="s">
        <v>124</v>
      </c>
      <c r="B57" s="4">
        <v>52012010106</v>
      </c>
      <c r="C57" s="4" t="s">
        <v>125</v>
      </c>
      <c r="D57" s="4" t="s">
        <v>12</v>
      </c>
      <c r="E57" s="4" t="s">
        <v>13</v>
      </c>
      <c r="F57" s="4">
        <v>1</v>
      </c>
      <c r="G57" s="4">
        <v>0</v>
      </c>
      <c r="H57" s="5">
        <f t="shared" si="0"/>
        <v>0</v>
      </c>
      <c r="I57" s="4">
        <f>RANK(H57,H$2:H$63,0)</f>
        <v>56</v>
      </c>
      <c r="J57" s="6" t="s">
        <v>21</v>
      </c>
    </row>
    <row r="58" ht="15.6" spans="1:10">
      <c r="A58" s="4" t="s">
        <v>126</v>
      </c>
      <c r="B58" s="4">
        <v>52012010213</v>
      </c>
      <c r="C58" s="4" t="s">
        <v>127</v>
      </c>
      <c r="D58" s="4" t="s">
        <v>12</v>
      </c>
      <c r="E58" s="4" t="s">
        <v>13</v>
      </c>
      <c r="F58" s="4">
        <v>1</v>
      </c>
      <c r="G58" s="4">
        <v>0</v>
      </c>
      <c r="H58" s="5">
        <f t="shared" si="0"/>
        <v>0</v>
      </c>
      <c r="I58" s="4">
        <f>RANK(H58,H$2:H$63,0)</f>
        <v>56</v>
      </c>
      <c r="J58" s="6" t="s">
        <v>21</v>
      </c>
    </row>
    <row r="59" ht="15.6" spans="1:10">
      <c r="A59" s="4" t="s">
        <v>128</v>
      </c>
      <c r="B59" s="4">
        <v>52012010325</v>
      </c>
      <c r="C59" s="4" t="s">
        <v>129</v>
      </c>
      <c r="D59" s="4" t="s">
        <v>12</v>
      </c>
      <c r="E59" s="4" t="s">
        <v>13</v>
      </c>
      <c r="F59" s="4">
        <v>1</v>
      </c>
      <c r="G59" s="4">
        <v>0</v>
      </c>
      <c r="H59" s="5">
        <f t="shared" si="0"/>
        <v>0</v>
      </c>
      <c r="I59" s="4">
        <f>RANK(H59,H$2:H$63,0)</f>
        <v>56</v>
      </c>
      <c r="J59" s="6" t="s">
        <v>21</v>
      </c>
    </row>
    <row r="60" ht="15.6" spans="1:10">
      <c r="A60" s="4" t="s">
        <v>130</v>
      </c>
      <c r="B60" s="4">
        <v>52012010817</v>
      </c>
      <c r="C60" s="4" t="s">
        <v>131</v>
      </c>
      <c r="D60" s="4" t="s">
        <v>12</v>
      </c>
      <c r="E60" s="4" t="s">
        <v>13</v>
      </c>
      <c r="F60" s="4">
        <v>1</v>
      </c>
      <c r="G60" s="4">
        <v>0</v>
      </c>
      <c r="H60" s="5">
        <f t="shared" si="0"/>
        <v>0</v>
      </c>
      <c r="I60" s="4">
        <f>RANK(H60,H$2:H$63,0)</f>
        <v>56</v>
      </c>
      <c r="J60" s="6" t="s">
        <v>21</v>
      </c>
    </row>
    <row r="61" ht="15.6" spans="1:10">
      <c r="A61" s="4" t="s">
        <v>132</v>
      </c>
      <c r="B61" s="4">
        <v>52012011127</v>
      </c>
      <c r="C61" s="4" t="s">
        <v>133</v>
      </c>
      <c r="D61" s="4" t="s">
        <v>12</v>
      </c>
      <c r="E61" s="4" t="s">
        <v>13</v>
      </c>
      <c r="F61" s="4">
        <v>1</v>
      </c>
      <c r="G61" s="4">
        <v>0</v>
      </c>
      <c r="H61" s="5">
        <f t="shared" si="0"/>
        <v>0</v>
      </c>
      <c r="I61" s="4">
        <f>RANK(H61,H$2:H$63,0)</f>
        <v>56</v>
      </c>
      <c r="J61" s="6" t="s">
        <v>21</v>
      </c>
    </row>
    <row r="62" ht="15.6" spans="1:10">
      <c r="A62" s="4" t="s">
        <v>134</v>
      </c>
      <c r="B62" s="4">
        <v>52012011129</v>
      </c>
      <c r="C62" s="4" t="s">
        <v>135</v>
      </c>
      <c r="D62" s="4" t="s">
        <v>12</v>
      </c>
      <c r="E62" s="4" t="s">
        <v>13</v>
      </c>
      <c r="F62" s="4">
        <v>1</v>
      </c>
      <c r="G62" s="4">
        <v>0</v>
      </c>
      <c r="H62" s="5">
        <f t="shared" si="0"/>
        <v>0</v>
      </c>
      <c r="I62" s="4">
        <f>RANK(H62,H$2:H$63,0)</f>
        <v>56</v>
      </c>
      <c r="J62" s="6" t="s">
        <v>21</v>
      </c>
    </row>
    <row r="63" ht="15.6" spans="1:10">
      <c r="A63" s="4" t="s">
        <v>136</v>
      </c>
      <c r="B63" s="4">
        <v>52012011323</v>
      </c>
      <c r="C63" s="4" t="s">
        <v>137</v>
      </c>
      <c r="D63" s="4" t="s">
        <v>12</v>
      </c>
      <c r="E63" s="4" t="s">
        <v>13</v>
      </c>
      <c r="F63" s="4">
        <v>1</v>
      </c>
      <c r="G63" s="4">
        <v>0</v>
      </c>
      <c r="H63" s="5">
        <f t="shared" si="0"/>
        <v>0</v>
      </c>
      <c r="I63" s="4">
        <f>RANK(H63,H$2:H$63,0)</f>
        <v>56</v>
      </c>
      <c r="J63" s="6" t="s">
        <v>21</v>
      </c>
    </row>
  </sheetData>
  <sortState ref="A2:I63">
    <sortCondition ref="I2:I63"/>
  </sortState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F1" sqref="F$1:F$1048576"/>
    </sheetView>
  </sheetViews>
  <sheetFormatPr defaultColWidth="13.6388888888889" defaultRowHeight="14.4"/>
  <cols>
    <col min="1" max="9" width="13.6388888888889" customWidth="1"/>
    <col min="10" max="10" width="13.6388888888889" style="1" customWidth="1"/>
    <col min="11" max="16383" width="13.6388888888889" customWidth="1"/>
  </cols>
  <sheetData>
    <row r="1" ht="31.2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138</v>
      </c>
      <c r="H1" s="3" t="s">
        <v>7</v>
      </c>
      <c r="I1" s="3" t="s">
        <v>8</v>
      </c>
      <c r="J1" s="3" t="s">
        <v>9</v>
      </c>
    </row>
    <row r="2" ht="15.6" spans="1:10">
      <c r="A2" s="4" t="s">
        <v>762</v>
      </c>
      <c r="B2" s="4">
        <v>52012010302</v>
      </c>
      <c r="C2" s="4" t="s">
        <v>763</v>
      </c>
      <c r="D2" s="4" t="s">
        <v>764</v>
      </c>
      <c r="E2" s="4" t="s">
        <v>765</v>
      </c>
      <c r="F2" s="4">
        <v>1</v>
      </c>
      <c r="G2" s="4">
        <v>101.1</v>
      </c>
      <c r="H2" s="5">
        <f>G2/150*100</f>
        <v>67.4</v>
      </c>
      <c r="I2" s="4">
        <f>RANK(H2,H$1:H$53,0)</f>
        <v>1</v>
      </c>
      <c r="J2" s="6" t="s">
        <v>14</v>
      </c>
    </row>
    <row r="3" ht="15.6" spans="1:10">
      <c r="A3" s="4" t="s">
        <v>766</v>
      </c>
      <c r="B3" s="4">
        <v>52012010204</v>
      </c>
      <c r="C3" s="4" t="s">
        <v>767</v>
      </c>
      <c r="D3" s="4" t="s">
        <v>764</v>
      </c>
      <c r="E3" s="4" t="s">
        <v>765</v>
      </c>
      <c r="F3" s="4">
        <v>1</v>
      </c>
      <c r="G3" s="4">
        <v>100.4</v>
      </c>
      <c r="H3" s="5">
        <f t="shared" ref="H3:H27" si="0">G3/150*100</f>
        <v>66.9333333333333</v>
      </c>
      <c r="I3" s="4">
        <f>RANK(H3,H$1:H$53,0)</f>
        <v>2</v>
      </c>
      <c r="J3" s="6" t="s">
        <v>14</v>
      </c>
    </row>
    <row r="4" ht="15.6" spans="1:10">
      <c r="A4" s="4" t="s">
        <v>768</v>
      </c>
      <c r="B4" s="4">
        <v>52012011015</v>
      </c>
      <c r="C4" s="4" t="s">
        <v>769</v>
      </c>
      <c r="D4" s="4" t="s">
        <v>764</v>
      </c>
      <c r="E4" s="4" t="s">
        <v>765</v>
      </c>
      <c r="F4" s="4">
        <v>1</v>
      </c>
      <c r="G4" s="4">
        <v>99.4</v>
      </c>
      <c r="H4" s="5">
        <f t="shared" si="0"/>
        <v>66.2666666666667</v>
      </c>
      <c r="I4" s="4">
        <f>RANK(H4,H$1:H$53,0)</f>
        <v>3</v>
      </c>
      <c r="J4" s="6" t="s">
        <v>14</v>
      </c>
    </row>
    <row r="5" ht="15.6" spans="1:10">
      <c r="A5" s="4" t="s">
        <v>770</v>
      </c>
      <c r="B5" s="4">
        <v>52012010318</v>
      </c>
      <c r="C5" s="4" t="s">
        <v>771</v>
      </c>
      <c r="D5" s="4" t="s">
        <v>764</v>
      </c>
      <c r="E5" s="4" t="s">
        <v>765</v>
      </c>
      <c r="F5" s="4">
        <v>1</v>
      </c>
      <c r="G5" s="4">
        <v>99</v>
      </c>
      <c r="H5" s="5">
        <f t="shared" si="0"/>
        <v>66</v>
      </c>
      <c r="I5" s="4">
        <f>RANK(H5,H$1:H$53,0)</f>
        <v>4</v>
      </c>
      <c r="J5" s="6" t="s">
        <v>21</v>
      </c>
    </row>
    <row r="6" ht="15.6" spans="1:10">
      <c r="A6" s="4" t="s">
        <v>772</v>
      </c>
      <c r="B6" s="4">
        <v>52012010522</v>
      </c>
      <c r="C6" s="4" t="s">
        <v>773</v>
      </c>
      <c r="D6" s="4" t="s">
        <v>764</v>
      </c>
      <c r="E6" s="4" t="s">
        <v>765</v>
      </c>
      <c r="F6" s="4">
        <v>1</v>
      </c>
      <c r="G6" s="4">
        <v>95.4</v>
      </c>
      <c r="H6" s="5">
        <f t="shared" si="0"/>
        <v>63.6</v>
      </c>
      <c r="I6" s="4">
        <f>RANK(H6,H$1:H$53,0)</f>
        <v>5</v>
      </c>
      <c r="J6" s="6" t="s">
        <v>21</v>
      </c>
    </row>
    <row r="7" ht="15.6" spans="1:10">
      <c r="A7" s="4" t="s">
        <v>774</v>
      </c>
      <c r="B7" s="4">
        <v>52012010909</v>
      </c>
      <c r="C7" s="4" t="s">
        <v>775</v>
      </c>
      <c r="D7" s="4" t="s">
        <v>764</v>
      </c>
      <c r="E7" s="4" t="s">
        <v>765</v>
      </c>
      <c r="F7" s="4">
        <v>1</v>
      </c>
      <c r="G7" s="4">
        <v>95</v>
      </c>
      <c r="H7" s="5">
        <f t="shared" si="0"/>
        <v>63.3333333333333</v>
      </c>
      <c r="I7" s="4">
        <f>RANK(H7,H$1:H$53,0)</f>
        <v>6</v>
      </c>
      <c r="J7" s="6" t="s">
        <v>21</v>
      </c>
    </row>
    <row r="8" ht="15.6" spans="1:10">
      <c r="A8" s="4" t="s">
        <v>776</v>
      </c>
      <c r="B8" s="4">
        <v>52012010815</v>
      </c>
      <c r="C8" s="4" t="s">
        <v>777</v>
      </c>
      <c r="D8" s="4" t="s">
        <v>764</v>
      </c>
      <c r="E8" s="4" t="s">
        <v>765</v>
      </c>
      <c r="F8" s="4">
        <v>1</v>
      </c>
      <c r="G8" s="4">
        <v>93.7</v>
      </c>
      <c r="H8" s="5">
        <f t="shared" si="0"/>
        <v>62.4666666666667</v>
      </c>
      <c r="I8" s="4">
        <f>RANK(H8,H$1:H$53,0)</f>
        <v>7</v>
      </c>
      <c r="J8" s="6" t="s">
        <v>21</v>
      </c>
    </row>
    <row r="9" ht="15.6" spans="1:10">
      <c r="A9" s="4" t="s">
        <v>778</v>
      </c>
      <c r="B9" s="4">
        <v>52012010929</v>
      </c>
      <c r="C9" s="4" t="s">
        <v>779</v>
      </c>
      <c r="D9" s="4" t="s">
        <v>764</v>
      </c>
      <c r="E9" s="4" t="s">
        <v>765</v>
      </c>
      <c r="F9" s="4">
        <v>1</v>
      </c>
      <c r="G9" s="4">
        <v>93.3</v>
      </c>
      <c r="H9" s="5">
        <f t="shared" si="0"/>
        <v>62.2</v>
      </c>
      <c r="I9" s="4">
        <f>RANK(H9,H$1:H$53,0)</f>
        <v>8</v>
      </c>
      <c r="J9" s="6" t="s">
        <v>21</v>
      </c>
    </row>
    <row r="10" ht="15.6" spans="1:10">
      <c r="A10" s="4" t="s">
        <v>780</v>
      </c>
      <c r="B10" s="4">
        <v>52012011306</v>
      </c>
      <c r="C10" s="4" t="s">
        <v>781</v>
      </c>
      <c r="D10" s="4" t="s">
        <v>764</v>
      </c>
      <c r="E10" s="4" t="s">
        <v>765</v>
      </c>
      <c r="F10" s="4">
        <v>1</v>
      </c>
      <c r="G10" s="4">
        <v>93</v>
      </c>
      <c r="H10" s="5">
        <f t="shared" si="0"/>
        <v>62</v>
      </c>
      <c r="I10" s="4">
        <f>RANK(H10,H$1:H$53,0)</f>
        <v>9</v>
      </c>
      <c r="J10" s="6" t="s">
        <v>21</v>
      </c>
    </row>
    <row r="11" ht="15.6" spans="1:10">
      <c r="A11" s="4" t="s">
        <v>782</v>
      </c>
      <c r="B11" s="4">
        <v>52012010614</v>
      </c>
      <c r="C11" s="4" t="s">
        <v>783</v>
      </c>
      <c r="D11" s="4" t="s">
        <v>764</v>
      </c>
      <c r="E11" s="4" t="s">
        <v>765</v>
      </c>
      <c r="F11" s="4">
        <v>1</v>
      </c>
      <c r="G11" s="4">
        <v>90.9</v>
      </c>
      <c r="H11" s="5">
        <f t="shared" si="0"/>
        <v>60.6</v>
      </c>
      <c r="I11" s="4">
        <f>RANK(H11,H$1:H$53,0)</f>
        <v>10</v>
      </c>
      <c r="J11" s="6" t="s">
        <v>21</v>
      </c>
    </row>
    <row r="12" ht="15.6" spans="1:10">
      <c r="A12" s="4" t="s">
        <v>784</v>
      </c>
      <c r="B12" s="4">
        <v>52012010805</v>
      </c>
      <c r="C12" s="4" t="s">
        <v>785</v>
      </c>
      <c r="D12" s="4" t="s">
        <v>764</v>
      </c>
      <c r="E12" s="4" t="s">
        <v>765</v>
      </c>
      <c r="F12" s="4">
        <v>1</v>
      </c>
      <c r="G12" s="4">
        <v>90.7</v>
      </c>
      <c r="H12" s="5">
        <f t="shared" si="0"/>
        <v>60.4666666666667</v>
      </c>
      <c r="I12" s="4">
        <f>RANK(H12,H$1:H$53,0)</f>
        <v>11</v>
      </c>
      <c r="J12" s="6" t="s">
        <v>21</v>
      </c>
    </row>
    <row r="13" ht="15.6" spans="1:10">
      <c r="A13" s="4" t="s">
        <v>786</v>
      </c>
      <c r="B13" s="4">
        <v>52012010627</v>
      </c>
      <c r="C13" s="4" t="s">
        <v>787</v>
      </c>
      <c r="D13" s="4" t="s">
        <v>764</v>
      </c>
      <c r="E13" s="4" t="s">
        <v>765</v>
      </c>
      <c r="F13" s="4">
        <v>1</v>
      </c>
      <c r="G13" s="4">
        <v>89.8</v>
      </c>
      <c r="H13" s="5">
        <f t="shared" si="0"/>
        <v>59.8666666666667</v>
      </c>
      <c r="I13" s="4">
        <f>RANK(H13,H$1:H$53,0)</f>
        <v>12</v>
      </c>
      <c r="J13" s="6" t="s">
        <v>21</v>
      </c>
    </row>
    <row r="14" ht="15.6" spans="1:10">
      <c r="A14" s="4" t="s">
        <v>788</v>
      </c>
      <c r="B14" s="4">
        <v>52012010602</v>
      </c>
      <c r="C14" s="4" t="s">
        <v>789</v>
      </c>
      <c r="D14" s="4" t="s">
        <v>764</v>
      </c>
      <c r="E14" s="4" t="s">
        <v>765</v>
      </c>
      <c r="F14" s="4">
        <v>1</v>
      </c>
      <c r="G14" s="4">
        <v>88.4</v>
      </c>
      <c r="H14" s="5">
        <f t="shared" si="0"/>
        <v>58.9333333333333</v>
      </c>
      <c r="I14" s="4">
        <f>RANK(H14,H$1:H$53,0)</f>
        <v>13</v>
      </c>
      <c r="J14" s="6" t="s">
        <v>21</v>
      </c>
    </row>
    <row r="15" ht="15.6" spans="1:10">
      <c r="A15" s="4" t="s">
        <v>790</v>
      </c>
      <c r="B15" s="4">
        <v>52012010821</v>
      </c>
      <c r="C15" s="4" t="s">
        <v>791</v>
      </c>
      <c r="D15" s="4" t="s">
        <v>764</v>
      </c>
      <c r="E15" s="4" t="s">
        <v>765</v>
      </c>
      <c r="F15" s="4">
        <v>1</v>
      </c>
      <c r="G15" s="4">
        <v>87.3</v>
      </c>
      <c r="H15" s="5">
        <f t="shared" si="0"/>
        <v>58.2</v>
      </c>
      <c r="I15" s="4">
        <f>RANK(H15,H$1:H$53,0)</f>
        <v>14</v>
      </c>
      <c r="J15" s="6" t="s">
        <v>21</v>
      </c>
    </row>
    <row r="16" ht="15.6" spans="1:10">
      <c r="A16" s="4" t="s">
        <v>792</v>
      </c>
      <c r="B16" s="4">
        <v>52012010729</v>
      </c>
      <c r="C16" s="4" t="s">
        <v>793</v>
      </c>
      <c r="D16" s="4" t="s">
        <v>764</v>
      </c>
      <c r="E16" s="4" t="s">
        <v>765</v>
      </c>
      <c r="F16" s="4">
        <v>1</v>
      </c>
      <c r="G16" s="4">
        <v>86.9</v>
      </c>
      <c r="H16" s="5">
        <f t="shared" si="0"/>
        <v>57.9333333333333</v>
      </c>
      <c r="I16" s="4">
        <f>RANK(H16,H$1:H$53,0)</f>
        <v>15</v>
      </c>
      <c r="J16" s="6" t="s">
        <v>21</v>
      </c>
    </row>
    <row r="17" ht="15.6" spans="1:10">
      <c r="A17" s="4" t="s">
        <v>794</v>
      </c>
      <c r="B17" s="4">
        <v>52012010129</v>
      </c>
      <c r="C17" s="4" t="s">
        <v>795</v>
      </c>
      <c r="D17" s="4" t="s">
        <v>764</v>
      </c>
      <c r="E17" s="4" t="s">
        <v>765</v>
      </c>
      <c r="F17" s="4">
        <v>1</v>
      </c>
      <c r="G17" s="4">
        <v>86</v>
      </c>
      <c r="H17" s="5">
        <f t="shared" si="0"/>
        <v>57.3333333333333</v>
      </c>
      <c r="I17" s="4">
        <f>RANK(H17,H$1:H$53,0)</f>
        <v>16</v>
      </c>
      <c r="J17" s="6" t="s">
        <v>21</v>
      </c>
    </row>
    <row r="18" ht="15.6" spans="1:10">
      <c r="A18" s="4" t="s">
        <v>796</v>
      </c>
      <c r="B18" s="4">
        <v>52012011204</v>
      </c>
      <c r="C18" s="4" t="s">
        <v>797</v>
      </c>
      <c r="D18" s="4" t="s">
        <v>764</v>
      </c>
      <c r="E18" s="4" t="s">
        <v>765</v>
      </c>
      <c r="F18" s="4">
        <v>1</v>
      </c>
      <c r="G18" s="4">
        <v>85.2</v>
      </c>
      <c r="H18" s="5">
        <f t="shared" si="0"/>
        <v>56.8</v>
      </c>
      <c r="I18" s="4">
        <f>RANK(H18,H$1:H$53,0)</f>
        <v>17</v>
      </c>
      <c r="J18" s="6" t="s">
        <v>21</v>
      </c>
    </row>
    <row r="19" ht="15.6" spans="1:10">
      <c r="A19" s="4" t="s">
        <v>798</v>
      </c>
      <c r="B19" s="4">
        <v>52012010608</v>
      </c>
      <c r="C19" s="4" t="s">
        <v>799</v>
      </c>
      <c r="D19" s="4" t="s">
        <v>764</v>
      </c>
      <c r="E19" s="4" t="s">
        <v>765</v>
      </c>
      <c r="F19" s="4">
        <v>1</v>
      </c>
      <c r="G19" s="4">
        <v>85</v>
      </c>
      <c r="H19" s="5">
        <f t="shared" si="0"/>
        <v>56.6666666666667</v>
      </c>
      <c r="I19" s="4">
        <f>RANK(H19,H$1:H$53,0)</f>
        <v>18</v>
      </c>
      <c r="J19" s="6" t="s">
        <v>21</v>
      </c>
    </row>
    <row r="20" ht="15.6" spans="1:10">
      <c r="A20" s="4" t="s">
        <v>800</v>
      </c>
      <c r="B20" s="4">
        <v>52012011025</v>
      </c>
      <c r="C20" s="4" t="s">
        <v>801</v>
      </c>
      <c r="D20" s="4" t="s">
        <v>764</v>
      </c>
      <c r="E20" s="4" t="s">
        <v>765</v>
      </c>
      <c r="F20" s="4">
        <v>1</v>
      </c>
      <c r="G20" s="4">
        <v>82</v>
      </c>
      <c r="H20" s="5">
        <f t="shared" si="0"/>
        <v>54.6666666666667</v>
      </c>
      <c r="I20" s="4">
        <f>RANK(H20,H$1:H$53,0)</f>
        <v>19</v>
      </c>
      <c r="J20" s="6" t="s">
        <v>21</v>
      </c>
    </row>
    <row r="21" ht="15.6" spans="1:10">
      <c r="A21" s="4" t="s">
        <v>802</v>
      </c>
      <c r="B21" s="4">
        <v>52012010615</v>
      </c>
      <c r="C21" s="4" t="s">
        <v>803</v>
      </c>
      <c r="D21" s="4" t="s">
        <v>764</v>
      </c>
      <c r="E21" s="4" t="s">
        <v>765</v>
      </c>
      <c r="F21" s="4">
        <v>1</v>
      </c>
      <c r="G21" s="4">
        <v>80</v>
      </c>
      <c r="H21" s="5">
        <f t="shared" si="0"/>
        <v>53.3333333333333</v>
      </c>
      <c r="I21" s="4">
        <f>RANK(H21,H$1:H$53,0)</f>
        <v>20</v>
      </c>
      <c r="J21" s="6" t="s">
        <v>21</v>
      </c>
    </row>
    <row r="22" ht="15.6" spans="1:10">
      <c r="A22" s="4" t="s">
        <v>804</v>
      </c>
      <c r="B22" s="4">
        <v>52012011123</v>
      </c>
      <c r="C22" s="4" t="s">
        <v>805</v>
      </c>
      <c r="D22" s="4" t="s">
        <v>764</v>
      </c>
      <c r="E22" s="4" t="s">
        <v>765</v>
      </c>
      <c r="F22" s="4">
        <v>1</v>
      </c>
      <c r="G22" s="4">
        <v>72.4</v>
      </c>
      <c r="H22" s="5">
        <f t="shared" si="0"/>
        <v>48.2666666666667</v>
      </c>
      <c r="I22" s="4">
        <f>RANK(H22,H$1:H$53,0)</f>
        <v>21</v>
      </c>
      <c r="J22" s="6" t="s">
        <v>21</v>
      </c>
    </row>
    <row r="23" ht="15.6" spans="1:10">
      <c r="A23" s="4" t="s">
        <v>806</v>
      </c>
      <c r="B23" s="4">
        <v>52012010612</v>
      </c>
      <c r="C23" s="4" t="s">
        <v>807</v>
      </c>
      <c r="D23" s="4" t="s">
        <v>764</v>
      </c>
      <c r="E23" s="4" t="s">
        <v>765</v>
      </c>
      <c r="F23" s="4">
        <v>1</v>
      </c>
      <c r="G23" s="4">
        <v>70.4</v>
      </c>
      <c r="H23" s="5">
        <f t="shared" si="0"/>
        <v>46.9333333333333</v>
      </c>
      <c r="I23" s="4">
        <f>RANK(H23,H$1:H$53,0)</f>
        <v>22</v>
      </c>
      <c r="J23" s="6" t="s">
        <v>21</v>
      </c>
    </row>
    <row r="24" ht="15.6" spans="1:10">
      <c r="A24" s="4" t="s">
        <v>808</v>
      </c>
      <c r="B24" s="4">
        <v>52012010428</v>
      </c>
      <c r="C24" s="4" t="s">
        <v>809</v>
      </c>
      <c r="D24" s="4" t="s">
        <v>764</v>
      </c>
      <c r="E24" s="4" t="s">
        <v>765</v>
      </c>
      <c r="F24" s="4">
        <v>1</v>
      </c>
      <c r="G24" s="4">
        <v>0</v>
      </c>
      <c r="H24" s="5">
        <f t="shared" si="0"/>
        <v>0</v>
      </c>
      <c r="I24" s="4">
        <f>RANK(H24,H$1:H$53,0)</f>
        <v>23</v>
      </c>
      <c r="J24" s="6" t="s">
        <v>21</v>
      </c>
    </row>
    <row r="25" ht="15.6" spans="1:10">
      <c r="A25" s="4" t="s">
        <v>810</v>
      </c>
      <c r="B25" s="4">
        <v>52012010809</v>
      </c>
      <c r="C25" s="4" t="s">
        <v>811</v>
      </c>
      <c r="D25" s="4" t="s">
        <v>764</v>
      </c>
      <c r="E25" s="4" t="s">
        <v>765</v>
      </c>
      <c r="F25" s="4">
        <v>1</v>
      </c>
      <c r="G25" s="4">
        <v>0</v>
      </c>
      <c r="H25" s="5">
        <f t="shared" si="0"/>
        <v>0</v>
      </c>
      <c r="I25" s="4">
        <f>RANK(H25,H$1:H$53,0)</f>
        <v>23</v>
      </c>
      <c r="J25" s="6" t="s">
        <v>21</v>
      </c>
    </row>
    <row r="26" ht="15.6" spans="1:10">
      <c r="A26" s="4" t="s">
        <v>812</v>
      </c>
      <c r="B26" s="4">
        <v>52012011112</v>
      </c>
      <c r="C26" s="4" t="s">
        <v>813</v>
      </c>
      <c r="D26" s="4" t="s">
        <v>764</v>
      </c>
      <c r="E26" s="4" t="s">
        <v>765</v>
      </c>
      <c r="F26" s="4">
        <v>1</v>
      </c>
      <c r="G26" s="4">
        <v>0</v>
      </c>
      <c r="H26" s="5">
        <f t="shared" si="0"/>
        <v>0</v>
      </c>
      <c r="I26" s="4">
        <f>RANK(H26,H$1:H$53,0)</f>
        <v>23</v>
      </c>
      <c r="J26" s="6" t="s">
        <v>21</v>
      </c>
    </row>
    <row r="27" ht="15.6" spans="1:10">
      <c r="A27" s="4" t="s">
        <v>814</v>
      </c>
      <c r="B27" s="4">
        <v>52012011310</v>
      </c>
      <c r="C27" s="4" t="s">
        <v>815</v>
      </c>
      <c r="D27" s="4" t="s">
        <v>764</v>
      </c>
      <c r="E27" s="4" t="s">
        <v>765</v>
      </c>
      <c r="F27" s="4">
        <v>1</v>
      </c>
      <c r="G27" s="4">
        <v>0</v>
      </c>
      <c r="H27" s="5">
        <f t="shared" si="0"/>
        <v>0</v>
      </c>
      <c r="I27" s="4">
        <f>RANK(H27,H$1:H$53,0)</f>
        <v>23</v>
      </c>
      <c r="J27" s="6" t="s">
        <v>21</v>
      </c>
    </row>
  </sheetData>
  <sortState ref="A2:J27">
    <sortCondition ref="H9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zoomScale="130" zoomScaleNormal="130" workbookViewId="0">
      <selection activeCell="G5" sqref="G5"/>
    </sheetView>
  </sheetViews>
  <sheetFormatPr defaultColWidth="8.88888888888889" defaultRowHeight="14.4"/>
  <cols>
    <col min="2" max="2" width="14.6666666666667" customWidth="1"/>
    <col min="3" max="3" width="13.2222222222222" customWidth="1"/>
    <col min="4" max="4" width="13.3333333333333" customWidth="1"/>
    <col min="5" max="5" width="14.1111111111111" customWidth="1"/>
    <col min="6" max="7" width="11.3333333333333" customWidth="1"/>
    <col min="8" max="8" width="15.8888888888889" customWidth="1"/>
    <col min="9" max="9" width="11.0925925925926" customWidth="1"/>
    <col min="10" max="10" width="8.88888888888889" style="1"/>
  </cols>
  <sheetData>
    <row r="1" ht="46.8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138</v>
      </c>
      <c r="H1" s="3" t="s">
        <v>7</v>
      </c>
      <c r="I1" s="3" t="s">
        <v>8</v>
      </c>
      <c r="J1" s="3" t="s">
        <v>9</v>
      </c>
    </row>
    <row r="2" ht="15.6" spans="1:10">
      <c r="A2" s="4" t="s">
        <v>139</v>
      </c>
      <c r="B2" s="4">
        <v>52012011013</v>
      </c>
      <c r="C2" s="4" t="s">
        <v>140</v>
      </c>
      <c r="D2" s="4" t="s">
        <v>141</v>
      </c>
      <c r="E2" s="4" t="s">
        <v>142</v>
      </c>
      <c r="F2" s="4">
        <v>1</v>
      </c>
      <c r="G2" s="4">
        <v>108.2</v>
      </c>
      <c r="H2" s="5">
        <f>G2/150*100</f>
        <v>72.1333333333333</v>
      </c>
      <c r="I2" s="4">
        <f>RANK(H2,H$2:H$63,0)</f>
        <v>1</v>
      </c>
      <c r="J2" s="6" t="s">
        <v>14</v>
      </c>
    </row>
    <row r="3" ht="15.6" spans="1:10">
      <c r="A3" s="4" t="s">
        <v>143</v>
      </c>
      <c r="B3" s="4">
        <v>52012010112</v>
      </c>
      <c r="C3" s="4" t="s">
        <v>144</v>
      </c>
      <c r="D3" s="4" t="s">
        <v>141</v>
      </c>
      <c r="E3" s="4" t="s">
        <v>142</v>
      </c>
      <c r="F3" s="4">
        <v>1</v>
      </c>
      <c r="G3" s="4">
        <v>104.2</v>
      </c>
      <c r="H3" s="5">
        <f t="shared" ref="H3:H26" si="0">G3/150*100</f>
        <v>69.4666666666667</v>
      </c>
      <c r="I3" s="4">
        <f>RANK(H3,H$2:H$63,0)</f>
        <v>2</v>
      </c>
      <c r="J3" s="6" t="s">
        <v>14</v>
      </c>
    </row>
    <row r="4" ht="15.6" spans="1:10">
      <c r="A4" s="4" t="s">
        <v>145</v>
      </c>
      <c r="B4" s="4">
        <v>52012011105</v>
      </c>
      <c r="C4" s="4" t="s">
        <v>146</v>
      </c>
      <c r="D4" s="4" t="s">
        <v>141</v>
      </c>
      <c r="E4" s="4" t="s">
        <v>142</v>
      </c>
      <c r="F4" s="4">
        <v>1</v>
      </c>
      <c r="G4" s="4">
        <v>95.1</v>
      </c>
      <c r="H4" s="5">
        <f t="shared" si="0"/>
        <v>63.4</v>
      </c>
      <c r="I4" s="4">
        <f>RANK(H4,H$2:H$63,0)</f>
        <v>3</v>
      </c>
      <c r="J4" s="6" t="s">
        <v>14</v>
      </c>
    </row>
    <row r="5" ht="15.6" spans="1:10">
      <c r="A5" s="4" t="s">
        <v>147</v>
      </c>
      <c r="B5" s="4">
        <v>52012010104</v>
      </c>
      <c r="C5" s="4" t="s">
        <v>148</v>
      </c>
      <c r="D5" s="4" t="s">
        <v>141</v>
      </c>
      <c r="E5" s="4" t="s">
        <v>142</v>
      </c>
      <c r="F5" s="4">
        <v>1</v>
      </c>
      <c r="G5" s="4">
        <v>91.7</v>
      </c>
      <c r="H5" s="5">
        <f t="shared" si="0"/>
        <v>61.1333333333333</v>
      </c>
      <c r="I5" s="4">
        <f>RANK(H5,H$2:H$63,0)</f>
        <v>4</v>
      </c>
      <c r="J5" s="6" t="s">
        <v>14</v>
      </c>
    </row>
    <row r="6" ht="15.6" spans="1:10">
      <c r="A6" s="4" t="s">
        <v>149</v>
      </c>
      <c r="B6" s="4">
        <v>52012010207</v>
      </c>
      <c r="C6" s="4" t="s">
        <v>150</v>
      </c>
      <c r="D6" s="4" t="s">
        <v>141</v>
      </c>
      <c r="E6" s="4" t="s">
        <v>142</v>
      </c>
      <c r="F6" s="4">
        <v>1</v>
      </c>
      <c r="G6" s="4">
        <v>90.6</v>
      </c>
      <c r="H6" s="5">
        <f t="shared" si="0"/>
        <v>60.4</v>
      </c>
      <c r="I6" s="4">
        <f>RANK(H6,H$2:H$63,0)</f>
        <v>5</v>
      </c>
      <c r="J6" s="6" t="s">
        <v>14</v>
      </c>
    </row>
    <row r="7" ht="15.6" spans="1:10">
      <c r="A7" s="4" t="s">
        <v>151</v>
      </c>
      <c r="B7" s="4">
        <v>52012010210</v>
      </c>
      <c r="C7" s="4" t="s">
        <v>152</v>
      </c>
      <c r="D7" s="4" t="s">
        <v>141</v>
      </c>
      <c r="E7" s="4" t="s">
        <v>142</v>
      </c>
      <c r="F7" s="4">
        <v>1</v>
      </c>
      <c r="G7" s="4">
        <v>90.5</v>
      </c>
      <c r="H7" s="5">
        <f t="shared" si="0"/>
        <v>60.3333333333333</v>
      </c>
      <c r="I7" s="4">
        <f>RANK(H7,H$2:H$63,0)</f>
        <v>6</v>
      </c>
      <c r="J7" s="6" t="s">
        <v>14</v>
      </c>
    </row>
    <row r="8" ht="15.6" spans="1:10">
      <c r="A8" s="4" t="s">
        <v>153</v>
      </c>
      <c r="B8" s="4">
        <v>52012010405</v>
      </c>
      <c r="C8" s="4" t="s">
        <v>154</v>
      </c>
      <c r="D8" s="4" t="s">
        <v>141</v>
      </c>
      <c r="E8" s="4" t="s">
        <v>142</v>
      </c>
      <c r="F8" s="4">
        <v>1</v>
      </c>
      <c r="G8" s="4">
        <v>89.3</v>
      </c>
      <c r="H8" s="5">
        <f t="shared" si="0"/>
        <v>59.5333333333333</v>
      </c>
      <c r="I8" s="4">
        <f>RANK(H8,H$2:H$63,0)</f>
        <v>7</v>
      </c>
      <c r="J8" s="6" t="s">
        <v>21</v>
      </c>
    </row>
    <row r="9" ht="15.6" spans="1:10">
      <c r="A9" s="4" t="s">
        <v>155</v>
      </c>
      <c r="B9" s="4">
        <v>52012010925</v>
      </c>
      <c r="C9" s="4" t="s">
        <v>156</v>
      </c>
      <c r="D9" s="4" t="s">
        <v>141</v>
      </c>
      <c r="E9" s="4" t="s">
        <v>142</v>
      </c>
      <c r="F9" s="4">
        <v>1</v>
      </c>
      <c r="G9" s="4">
        <v>88.6</v>
      </c>
      <c r="H9" s="5">
        <f t="shared" si="0"/>
        <v>59.0666666666667</v>
      </c>
      <c r="I9" s="4">
        <f>RANK(H9,H$2:H$63,0)</f>
        <v>8</v>
      </c>
      <c r="J9" s="6" t="s">
        <v>21</v>
      </c>
    </row>
    <row r="10" ht="15.6" spans="1:10">
      <c r="A10" s="4" t="s">
        <v>157</v>
      </c>
      <c r="B10" s="4">
        <v>52012010621</v>
      </c>
      <c r="C10" s="4" t="s">
        <v>158</v>
      </c>
      <c r="D10" s="4" t="s">
        <v>141</v>
      </c>
      <c r="E10" s="4" t="s">
        <v>142</v>
      </c>
      <c r="F10" s="4">
        <v>1</v>
      </c>
      <c r="G10" s="4">
        <v>86.9</v>
      </c>
      <c r="H10" s="5">
        <f t="shared" si="0"/>
        <v>57.9333333333333</v>
      </c>
      <c r="I10" s="4">
        <f>RANK(H10,H$2:H$63,0)</f>
        <v>9</v>
      </c>
      <c r="J10" s="6" t="s">
        <v>21</v>
      </c>
    </row>
    <row r="11" ht="15.6" spans="1:10">
      <c r="A11" s="4" t="s">
        <v>159</v>
      </c>
      <c r="B11" s="4">
        <v>52012010604</v>
      </c>
      <c r="C11" s="4" t="s">
        <v>160</v>
      </c>
      <c r="D11" s="4" t="s">
        <v>141</v>
      </c>
      <c r="E11" s="4" t="s">
        <v>142</v>
      </c>
      <c r="F11" s="4">
        <v>1</v>
      </c>
      <c r="G11" s="4">
        <v>86.1</v>
      </c>
      <c r="H11" s="5">
        <f t="shared" si="0"/>
        <v>57.4</v>
      </c>
      <c r="I11" s="4">
        <f>RANK(H11,H$2:H$63,0)</f>
        <v>10</v>
      </c>
      <c r="J11" s="6" t="s">
        <v>21</v>
      </c>
    </row>
    <row r="12" ht="15.6" spans="1:10">
      <c r="A12" s="4" t="s">
        <v>161</v>
      </c>
      <c r="B12" s="4">
        <v>52012010216</v>
      </c>
      <c r="C12" s="4" t="s">
        <v>162</v>
      </c>
      <c r="D12" s="4" t="s">
        <v>141</v>
      </c>
      <c r="E12" s="4" t="s">
        <v>142</v>
      </c>
      <c r="F12" s="4">
        <v>1</v>
      </c>
      <c r="G12" s="4">
        <v>85.4</v>
      </c>
      <c r="H12" s="5">
        <f t="shared" si="0"/>
        <v>56.9333333333333</v>
      </c>
      <c r="I12" s="4">
        <f>RANK(H12,H$2:H$63,0)</f>
        <v>11</v>
      </c>
      <c r="J12" s="6" t="s">
        <v>21</v>
      </c>
    </row>
    <row r="13" ht="15.6" spans="1:10">
      <c r="A13" s="4" t="s">
        <v>163</v>
      </c>
      <c r="B13" s="4">
        <v>52012010222</v>
      </c>
      <c r="C13" s="4" t="s">
        <v>164</v>
      </c>
      <c r="D13" s="4" t="s">
        <v>141</v>
      </c>
      <c r="E13" s="4" t="s">
        <v>142</v>
      </c>
      <c r="F13" s="4">
        <v>1</v>
      </c>
      <c r="G13" s="4">
        <v>85.4</v>
      </c>
      <c r="H13" s="5">
        <f t="shared" si="0"/>
        <v>56.9333333333333</v>
      </c>
      <c r="I13" s="4">
        <f>RANK(H13,H$2:H$63,0)</f>
        <v>11</v>
      </c>
      <c r="J13" s="6" t="s">
        <v>21</v>
      </c>
    </row>
    <row r="14" ht="15.6" spans="1:10">
      <c r="A14" s="4" t="s">
        <v>165</v>
      </c>
      <c r="B14" s="4">
        <v>52012010307</v>
      </c>
      <c r="C14" s="4" t="s">
        <v>166</v>
      </c>
      <c r="D14" s="4" t="s">
        <v>141</v>
      </c>
      <c r="E14" s="4" t="s">
        <v>142</v>
      </c>
      <c r="F14" s="4">
        <v>1</v>
      </c>
      <c r="G14" s="4">
        <v>85</v>
      </c>
      <c r="H14" s="5">
        <f t="shared" si="0"/>
        <v>56.6666666666667</v>
      </c>
      <c r="I14" s="4">
        <f>RANK(H14,H$2:H$63,0)</f>
        <v>13</v>
      </c>
      <c r="J14" s="6" t="s">
        <v>21</v>
      </c>
    </row>
    <row r="15" ht="15.6" spans="1:10">
      <c r="A15" s="4" t="s">
        <v>167</v>
      </c>
      <c r="B15" s="4">
        <v>52012010125</v>
      </c>
      <c r="C15" s="4" t="s">
        <v>168</v>
      </c>
      <c r="D15" s="4" t="s">
        <v>141</v>
      </c>
      <c r="E15" s="4" t="s">
        <v>142</v>
      </c>
      <c r="F15" s="4">
        <v>1</v>
      </c>
      <c r="G15" s="4">
        <v>83.5</v>
      </c>
      <c r="H15" s="5">
        <f t="shared" si="0"/>
        <v>55.6666666666667</v>
      </c>
      <c r="I15" s="4">
        <f>RANK(H15,H$2:H$63,0)</f>
        <v>14</v>
      </c>
      <c r="J15" s="6" t="s">
        <v>21</v>
      </c>
    </row>
    <row r="16" ht="15.6" spans="1:10">
      <c r="A16" s="4" t="s">
        <v>169</v>
      </c>
      <c r="B16" s="4">
        <v>52012011207</v>
      </c>
      <c r="C16" s="4" t="s">
        <v>170</v>
      </c>
      <c r="D16" s="4" t="s">
        <v>141</v>
      </c>
      <c r="E16" s="4" t="s">
        <v>142</v>
      </c>
      <c r="F16" s="4">
        <v>1</v>
      </c>
      <c r="G16" s="4">
        <v>80.8</v>
      </c>
      <c r="H16" s="5">
        <f t="shared" si="0"/>
        <v>53.8666666666667</v>
      </c>
      <c r="I16" s="4">
        <f>RANK(H16,H$2:H$63,0)</f>
        <v>15</v>
      </c>
      <c r="J16" s="6" t="s">
        <v>21</v>
      </c>
    </row>
    <row r="17" ht="15.6" spans="1:10">
      <c r="A17" s="4" t="s">
        <v>171</v>
      </c>
      <c r="B17" s="4">
        <v>52012011024</v>
      </c>
      <c r="C17" s="4" t="s">
        <v>172</v>
      </c>
      <c r="D17" s="4" t="s">
        <v>141</v>
      </c>
      <c r="E17" s="4" t="s">
        <v>142</v>
      </c>
      <c r="F17" s="4">
        <v>1</v>
      </c>
      <c r="G17" s="4">
        <v>79.2</v>
      </c>
      <c r="H17" s="5">
        <f t="shared" si="0"/>
        <v>52.8</v>
      </c>
      <c r="I17" s="4">
        <f>RANK(H17,H$2:H$63,0)</f>
        <v>16</v>
      </c>
      <c r="J17" s="6" t="s">
        <v>21</v>
      </c>
    </row>
    <row r="18" ht="15.6" spans="1:10">
      <c r="A18" s="4" t="s">
        <v>173</v>
      </c>
      <c r="B18" s="4">
        <v>52012010908</v>
      </c>
      <c r="C18" s="4" t="s">
        <v>174</v>
      </c>
      <c r="D18" s="4" t="s">
        <v>141</v>
      </c>
      <c r="E18" s="4" t="s">
        <v>142</v>
      </c>
      <c r="F18" s="4">
        <v>1</v>
      </c>
      <c r="G18" s="4">
        <v>78.5</v>
      </c>
      <c r="H18" s="5">
        <f t="shared" si="0"/>
        <v>52.3333333333333</v>
      </c>
      <c r="I18" s="4">
        <f>RANK(H18,H$2:H$63,0)</f>
        <v>17</v>
      </c>
      <c r="J18" s="6" t="s">
        <v>21</v>
      </c>
    </row>
    <row r="19" ht="15.6" spans="1:10">
      <c r="A19" s="4" t="s">
        <v>175</v>
      </c>
      <c r="B19" s="4">
        <v>52012011230</v>
      </c>
      <c r="C19" s="4" t="s">
        <v>176</v>
      </c>
      <c r="D19" s="4" t="s">
        <v>141</v>
      </c>
      <c r="E19" s="4" t="s">
        <v>142</v>
      </c>
      <c r="F19" s="4">
        <v>1</v>
      </c>
      <c r="G19" s="4">
        <v>78</v>
      </c>
      <c r="H19" s="5">
        <f t="shared" si="0"/>
        <v>52</v>
      </c>
      <c r="I19" s="4">
        <f>RANK(H19,H$2:H$63,0)</f>
        <v>18</v>
      </c>
      <c r="J19" s="6" t="s">
        <v>21</v>
      </c>
    </row>
    <row r="20" ht="15.6" spans="1:10">
      <c r="A20" s="4" t="s">
        <v>177</v>
      </c>
      <c r="B20" s="4">
        <v>52012010315</v>
      </c>
      <c r="C20" s="4" t="s">
        <v>178</v>
      </c>
      <c r="D20" s="4" t="s">
        <v>141</v>
      </c>
      <c r="E20" s="4" t="s">
        <v>142</v>
      </c>
      <c r="F20" s="4">
        <v>1</v>
      </c>
      <c r="G20" s="4">
        <v>74.8</v>
      </c>
      <c r="H20" s="5">
        <f t="shared" si="0"/>
        <v>49.8666666666667</v>
      </c>
      <c r="I20" s="4">
        <f>RANK(H20,H$2:H$63,0)</f>
        <v>19</v>
      </c>
      <c r="J20" s="6" t="s">
        <v>21</v>
      </c>
    </row>
    <row r="21" ht="15.6" spans="1:10">
      <c r="A21" s="4" t="s">
        <v>179</v>
      </c>
      <c r="B21" s="4">
        <v>52012010116</v>
      </c>
      <c r="C21" s="4" t="s">
        <v>180</v>
      </c>
      <c r="D21" s="4" t="s">
        <v>141</v>
      </c>
      <c r="E21" s="4" t="s">
        <v>142</v>
      </c>
      <c r="F21" s="4">
        <v>1</v>
      </c>
      <c r="G21" s="4">
        <v>3</v>
      </c>
      <c r="H21" s="5">
        <f t="shared" si="0"/>
        <v>2</v>
      </c>
      <c r="I21" s="4">
        <f>RANK(H21,H$2:H$63,0)</f>
        <v>20</v>
      </c>
      <c r="J21" s="6" t="s">
        <v>21</v>
      </c>
    </row>
    <row r="22" ht="15.6" spans="1:10">
      <c r="A22" s="4" t="s">
        <v>181</v>
      </c>
      <c r="B22" s="4">
        <v>52012010212</v>
      </c>
      <c r="C22" s="4" t="s">
        <v>182</v>
      </c>
      <c r="D22" s="4" t="s">
        <v>141</v>
      </c>
      <c r="E22" s="4" t="s">
        <v>142</v>
      </c>
      <c r="F22" s="4">
        <v>1</v>
      </c>
      <c r="G22" s="4">
        <v>0</v>
      </c>
      <c r="H22" s="5">
        <f t="shared" si="0"/>
        <v>0</v>
      </c>
      <c r="I22" s="4">
        <f>RANK(H22,H$2:H$63,0)</f>
        <v>21</v>
      </c>
      <c r="J22" s="6" t="s">
        <v>21</v>
      </c>
    </row>
    <row r="23" ht="15.6" spans="1:10">
      <c r="A23" s="4" t="s">
        <v>183</v>
      </c>
      <c r="B23" s="4">
        <v>52012010219</v>
      </c>
      <c r="C23" s="4" t="s">
        <v>184</v>
      </c>
      <c r="D23" s="4" t="s">
        <v>141</v>
      </c>
      <c r="E23" s="4" t="s">
        <v>142</v>
      </c>
      <c r="F23" s="4">
        <v>1</v>
      </c>
      <c r="G23" s="4">
        <v>0</v>
      </c>
      <c r="H23" s="5">
        <f t="shared" si="0"/>
        <v>0</v>
      </c>
      <c r="I23" s="4">
        <f>RANK(H23,H$2:H$63,0)</f>
        <v>21</v>
      </c>
      <c r="J23" s="6" t="s">
        <v>21</v>
      </c>
    </row>
    <row r="24" ht="15.6" spans="1:10">
      <c r="A24" s="4" t="s">
        <v>185</v>
      </c>
      <c r="B24" s="4">
        <v>52012010520</v>
      </c>
      <c r="C24" s="4" t="s">
        <v>186</v>
      </c>
      <c r="D24" s="4" t="s">
        <v>141</v>
      </c>
      <c r="E24" s="4" t="s">
        <v>142</v>
      </c>
      <c r="F24" s="4">
        <v>1</v>
      </c>
      <c r="G24" s="4">
        <v>0</v>
      </c>
      <c r="H24" s="5">
        <f t="shared" si="0"/>
        <v>0</v>
      </c>
      <c r="I24" s="4">
        <f>RANK(H24,H$2:H$63,0)</f>
        <v>21</v>
      </c>
      <c r="J24" s="6" t="s">
        <v>21</v>
      </c>
    </row>
    <row r="25" ht="15.6" spans="1:10">
      <c r="A25" s="4" t="s">
        <v>187</v>
      </c>
      <c r="B25" s="4">
        <v>52012011211</v>
      </c>
      <c r="C25" s="4" t="s">
        <v>188</v>
      </c>
      <c r="D25" s="4" t="s">
        <v>141</v>
      </c>
      <c r="E25" s="4" t="s">
        <v>142</v>
      </c>
      <c r="F25" s="4">
        <v>1</v>
      </c>
      <c r="G25" s="4">
        <v>0</v>
      </c>
      <c r="H25" s="5">
        <f t="shared" si="0"/>
        <v>0</v>
      </c>
      <c r="I25" s="4">
        <f>RANK(H25,H$2:H$63,0)</f>
        <v>21</v>
      </c>
      <c r="J25" s="6" t="s">
        <v>21</v>
      </c>
    </row>
    <row r="26" ht="15.6" spans="1:10">
      <c r="A26" s="4" t="s">
        <v>189</v>
      </c>
      <c r="B26" s="4">
        <v>52012011217</v>
      </c>
      <c r="C26" s="4" t="s">
        <v>190</v>
      </c>
      <c r="D26" s="4" t="s">
        <v>141</v>
      </c>
      <c r="E26" s="4" t="s">
        <v>142</v>
      </c>
      <c r="F26" s="4">
        <v>1</v>
      </c>
      <c r="G26" s="4">
        <v>0</v>
      </c>
      <c r="H26" s="5">
        <f t="shared" si="0"/>
        <v>0</v>
      </c>
      <c r="I26" s="4">
        <f>RANK(H26,H$2:H$63,0)</f>
        <v>21</v>
      </c>
      <c r="J26" s="6" t="s">
        <v>21</v>
      </c>
    </row>
  </sheetData>
  <autoFilter ref="A1:I26">
    <sortState ref="A1:I26">
      <sortCondition ref="I1"/>
    </sortState>
    <extLst/>
  </autoFilter>
  <sortState ref="A2:I63">
    <sortCondition ref="H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H11" sqref="H11"/>
    </sheetView>
  </sheetViews>
  <sheetFormatPr defaultColWidth="8.88888888888889" defaultRowHeight="14.4"/>
  <cols>
    <col min="2" max="2" width="14.3333333333333" customWidth="1"/>
    <col min="3" max="3" width="11.5555555555556" customWidth="1"/>
    <col min="4" max="4" width="13.1111111111111" customWidth="1"/>
    <col min="5" max="5" width="14.7777777777778" customWidth="1"/>
    <col min="6" max="6" width="12.4444444444444" customWidth="1"/>
    <col min="7" max="7" width="12.5555555555556" customWidth="1"/>
    <col min="8" max="8" width="12.6666666666667" customWidth="1"/>
    <col min="9" max="9" width="11.0925925925926" customWidth="1"/>
    <col min="10" max="10" width="8.88888888888889" style="1"/>
  </cols>
  <sheetData>
    <row r="1" ht="46.8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138</v>
      </c>
      <c r="H1" s="3" t="s">
        <v>7</v>
      </c>
      <c r="I1" s="3" t="s">
        <v>8</v>
      </c>
      <c r="J1" s="3" t="s">
        <v>9</v>
      </c>
    </row>
    <row r="2" ht="15.6" spans="1:10">
      <c r="A2" s="4" t="s">
        <v>191</v>
      </c>
      <c r="B2" s="4">
        <v>52012010403</v>
      </c>
      <c r="C2" s="4" t="s">
        <v>192</v>
      </c>
      <c r="D2" s="4" t="s">
        <v>193</v>
      </c>
      <c r="E2" s="4" t="s">
        <v>194</v>
      </c>
      <c r="F2" s="4">
        <v>1</v>
      </c>
      <c r="G2" s="4">
        <v>108.4</v>
      </c>
      <c r="H2" s="5">
        <f>G2/150*100</f>
        <v>72.2666666666667</v>
      </c>
      <c r="I2" s="4">
        <f>RANK(H2,H$2:H$35,0)</f>
        <v>1</v>
      </c>
      <c r="J2" s="6" t="s">
        <v>14</v>
      </c>
    </row>
    <row r="3" ht="15.6" spans="1:10">
      <c r="A3" s="4" t="s">
        <v>195</v>
      </c>
      <c r="B3" s="4">
        <v>52012010622</v>
      </c>
      <c r="C3" s="4" t="s">
        <v>196</v>
      </c>
      <c r="D3" s="4" t="s">
        <v>193</v>
      </c>
      <c r="E3" s="4" t="s">
        <v>194</v>
      </c>
      <c r="F3" s="4">
        <v>1</v>
      </c>
      <c r="G3" s="4">
        <v>103.1</v>
      </c>
      <c r="H3" s="5">
        <f t="shared" ref="H3:H35" si="0">G3/150*100</f>
        <v>68.7333333333333</v>
      </c>
      <c r="I3" s="4">
        <f>RANK(H3,H$2:H$35,0)</f>
        <v>2</v>
      </c>
      <c r="J3" s="6" t="s">
        <v>14</v>
      </c>
    </row>
    <row r="4" ht="15.6" spans="1:10">
      <c r="A4" s="4" t="s">
        <v>197</v>
      </c>
      <c r="B4" s="4">
        <v>52012011011</v>
      </c>
      <c r="C4" s="4" t="s">
        <v>198</v>
      </c>
      <c r="D4" s="4" t="s">
        <v>193</v>
      </c>
      <c r="E4" s="4" t="s">
        <v>194</v>
      </c>
      <c r="F4" s="4">
        <v>1</v>
      </c>
      <c r="G4" s="4">
        <v>100.6</v>
      </c>
      <c r="H4" s="5">
        <f t="shared" si="0"/>
        <v>67.0666666666667</v>
      </c>
      <c r="I4" s="4">
        <f>RANK(H4,H$2:H$35,0)</f>
        <v>3</v>
      </c>
      <c r="J4" s="6" t="s">
        <v>14</v>
      </c>
    </row>
    <row r="5" ht="15.6" spans="1:10">
      <c r="A5" s="4" t="s">
        <v>199</v>
      </c>
      <c r="B5" s="4">
        <v>52012010712</v>
      </c>
      <c r="C5" s="4" t="s">
        <v>200</v>
      </c>
      <c r="D5" s="4" t="s">
        <v>193</v>
      </c>
      <c r="E5" s="4" t="s">
        <v>194</v>
      </c>
      <c r="F5" s="4">
        <v>1</v>
      </c>
      <c r="G5" s="4">
        <v>97.5</v>
      </c>
      <c r="H5" s="5">
        <f t="shared" si="0"/>
        <v>65</v>
      </c>
      <c r="I5" s="4">
        <f>RANK(H5,H$2:H$35,0)</f>
        <v>4</v>
      </c>
      <c r="J5" s="6" t="s">
        <v>21</v>
      </c>
    </row>
    <row r="6" ht="15.6" spans="1:10">
      <c r="A6" s="4" t="s">
        <v>201</v>
      </c>
      <c r="B6" s="4">
        <v>52012010427</v>
      </c>
      <c r="C6" s="4" t="s">
        <v>202</v>
      </c>
      <c r="D6" s="4" t="s">
        <v>193</v>
      </c>
      <c r="E6" s="4" t="s">
        <v>194</v>
      </c>
      <c r="F6" s="4">
        <v>1</v>
      </c>
      <c r="G6" s="4">
        <v>97.3</v>
      </c>
      <c r="H6" s="5">
        <f t="shared" si="0"/>
        <v>64.8666666666667</v>
      </c>
      <c r="I6" s="4">
        <f>RANK(H6,H$2:H$35,0)</f>
        <v>5</v>
      </c>
      <c r="J6" s="6" t="s">
        <v>21</v>
      </c>
    </row>
    <row r="7" ht="15.6" spans="1:10">
      <c r="A7" s="4" t="s">
        <v>203</v>
      </c>
      <c r="B7" s="4">
        <v>52012010624</v>
      </c>
      <c r="C7" s="4" t="s">
        <v>204</v>
      </c>
      <c r="D7" s="4" t="s">
        <v>193</v>
      </c>
      <c r="E7" s="4" t="s">
        <v>194</v>
      </c>
      <c r="F7" s="4">
        <v>1</v>
      </c>
      <c r="G7" s="4">
        <v>94.6</v>
      </c>
      <c r="H7" s="5">
        <f t="shared" si="0"/>
        <v>63.0666666666667</v>
      </c>
      <c r="I7" s="4">
        <f>RANK(H7,H$2:H$35,0)</f>
        <v>6</v>
      </c>
      <c r="J7" s="6" t="s">
        <v>21</v>
      </c>
    </row>
    <row r="8" ht="15.6" spans="1:10">
      <c r="A8" s="4" t="s">
        <v>205</v>
      </c>
      <c r="B8" s="4">
        <v>52012010308</v>
      </c>
      <c r="C8" s="4" t="s">
        <v>206</v>
      </c>
      <c r="D8" s="4" t="s">
        <v>193</v>
      </c>
      <c r="E8" s="4" t="s">
        <v>194</v>
      </c>
      <c r="F8" s="4">
        <v>1</v>
      </c>
      <c r="G8" s="4">
        <v>93.8</v>
      </c>
      <c r="H8" s="5">
        <f t="shared" si="0"/>
        <v>62.5333333333333</v>
      </c>
      <c r="I8" s="4">
        <f>RANK(H8,H$2:H$35,0)</f>
        <v>7</v>
      </c>
      <c r="J8" s="6" t="s">
        <v>21</v>
      </c>
    </row>
    <row r="9" ht="15.6" spans="1:10">
      <c r="A9" s="4" t="s">
        <v>207</v>
      </c>
      <c r="B9" s="4">
        <v>52012010101</v>
      </c>
      <c r="C9" s="15" t="s">
        <v>208</v>
      </c>
      <c r="D9" s="4" t="s">
        <v>193</v>
      </c>
      <c r="E9" s="4" t="s">
        <v>194</v>
      </c>
      <c r="F9" s="4">
        <v>1</v>
      </c>
      <c r="G9" s="4">
        <v>93.7</v>
      </c>
      <c r="H9" s="5">
        <f t="shared" si="0"/>
        <v>62.4666666666667</v>
      </c>
      <c r="I9" s="4">
        <f>RANK(H9,H$2:H$35,0)</f>
        <v>8</v>
      </c>
      <c r="J9" s="6" t="s">
        <v>21</v>
      </c>
    </row>
    <row r="10" ht="15.6" spans="1:10">
      <c r="A10" s="4" t="s">
        <v>209</v>
      </c>
      <c r="B10" s="4">
        <v>52012010512</v>
      </c>
      <c r="C10" s="4" t="s">
        <v>210</v>
      </c>
      <c r="D10" s="4" t="s">
        <v>193</v>
      </c>
      <c r="E10" s="4" t="s">
        <v>194</v>
      </c>
      <c r="F10" s="4">
        <v>1</v>
      </c>
      <c r="G10" s="4">
        <v>93.4</v>
      </c>
      <c r="H10" s="5">
        <f t="shared" si="0"/>
        <v>62.2666666666667</v>
      </c>
      <c r="I10" s="4">
        <f>RANK(H10,H$2:H$35,0)</f>
        <v>9</v>
      </c>
      <c r="J10" s="6" t="s">
        <v>21</v>
      </c>
    </row>
    <row r="11" ht="15.6" spans="1:10">
      <c r="A11" s="4" t="s">
        <v>211</v>
      </c>
      <c r="B11" s="4">
        <v>52012010414</v>
      </c>
      <c r="C11" s="4" t="s">
        <v>212</v>
      </c>
      <c r="D11" s="4" t="s">
        <v>193</v>
      </c>
      <c r="E11" s="4" t="s">
        <v>194</v>
      </c>
      <c r="F11" s="4">
        <v>1</v>
      </c>
      <c r="G11" s="4">
        <v>93.1</v>
      </c>
      <c r="H11" s="5">
        <f t="shared" si="0"/>
        <v>62.0666666666667</v>
      </c>
      <c r="I11" s="4">
        <f>RANK(H11,H$2:H$35,0)</f>
        <v>10</v>
      </c>
      <c r="J11" s="6" t="s">
        <v>21</v>
      </c>
    </row>
    <row r="12" ht="15.6" spans="1:10">
      <c r="A12" s="4" t="s">
        <v>213</v>
      </c>
      <c r="B12" s="4">
        <v>52012010820</v>
      </c>
      <c r="C12" s="4" t="s">
        <v>214</v>
      </c>
      <c r="D12" s="4" t="s">
        <v>193</v>
      </c>
      <c r="E12" s="4" t="s">
        <v>194</v>
      </c>
      <c r="F12" s="4">
        <v>1</v>
      </c>
      <c r="G12" s="4">
        <v>92.8</v>
      </c>
      <c r="H12" s="5">
        <f t="shared" si="0"/>
        <v>61.8666666666667</v>
      </c>
      <c r="I12" s="4">
        <f>RANK(H12,H$2:H$35,0)</f>
        <v>11</v>
      </c>
      <c r="J12" s="6" t="s">
        <v>21</v>
      </c>
    </row>
    <row r="13" ht="15.6" spans="1:10">
      <c r="A13" s="4" t="s">
        <v>215</v>
      </c>
      <c r="B13" s="4">
        <v>52012010514</v>
      </c>
      <c r="C13" s="4" t="s">
        <v>216</v>
      </c>
      <c r="D13" s="4" t="s">
        <v>193</v>
      </c>
      <c r="E13" s="4" t="s">
        <v>194</v>
      </c>
      <c r="F13" s="4">
        <v>1</v>
      </c>
      <c r="G13" s="4">
        <v>92.7</v>
      </c>
      <c r="H13" s="5">
        <f t="shared" si="0"/>
        <v>61.8</v>
      </c>
      <c r="I13" s="4">
        <f>RANK(H13,H$2:H$35,0)</f>
        <v>12</v>
      </c>
      <c r="J13" s="6" t="s">
        <v>21</v>
      </c>
    </row>
    <row r="14" ht="15.6" spans="1:10">
      <c r="A14" s="4" t="s">
        <v>217</v>
      </c>
      <c r="B14" s="4">
        <v>52012010710</v>
      </c>
      <c r="C14" s="4" t="s">
        <v>218</v>
      </c>
      <c r="D14" s="4" t="s">
        <v>193</v>
      </c>
      <c r="E14" s="4" t="s">
        <v>194</v>
      </c>
      <c r="F14" s="4">
        <v>1</v>
      </c>
      <c r="G14" s="4">
        <v>91.9</v>
      </c>
      <c r="H14" s="5">
        <f t="shared" si="0"/>
        <v>61.2666666666667</v>
      </c>
      <c r="I14" s="4">
        <f>RANK(H14,H$2:H$35,0)</f>
        <v>13</v>
      </c>
      <c r="J14" s="6" t="s">
        <v>21</v>
      </c>
    </row>
    <row r="15" ht="15.6" spans="1:10">
      <c r="A15" s="4" t="s">
        <v>219</v>
      </c>
      <c r="B15" s="4">
        <v>52012010215</v>
      </c>
      <c r="C15" s="4" t="s">
        <v>220</v>
      </c>
      <c r="D15" s="4" t="s">
        <v>193</v>
      </c>
      <c r="E15" s="4" t="s">
        <v>194</v>
      </c>
      <c r="F15" s="4">
        <v>1</v>
      </c>
      <c r="G15" s="4">
        <v>91.7</v>
      </c>
      <c r="H15" s="5">
        <f t="shared" si="0"/>
        <v>61.1333333333333</v>
      </c>
      <c r="I15" s="4">
        <f>RANK(H15,H$2:H$35,0)</f>
        <v>14</v>
      </c>
      <c r="J15" s="6" t="s">
        <v>21</v>
      </c>
    </row>
    <row r="16" ht="15.6" spans="1:10">
      <c r="A16" s="4" t="s">
        <v>221</v>
      </c>
      <c r="B16" s="4">
        <v>52012011223</v>
      </c>
      <c r="C16" s="4" t="s">
        <v>222</v>
      </c>
      <c r="D16" s="4" t="s">
        <v>193</v>
      </c>
      <c r="E16" s="4" t="s">
        <v>194</v>
      </c>
      <c r="F16" s="4">
        <v>1</v>
      </c>
      <c r="G16" s="4">
        <v>91.7</v>
      </c>
      <c r="H16" s="5">
        <f t="shared" si="0"/>
        <v>61.1333333333333</v>
      </c>
      <c r="I16" s="4">
        <f>RANK(H16,H$2:H$35,0)</f>
        <v>14</v>
      </c>
      <c r="J16" s="6" t="s">
        <v>21</v>
      </c>
    </row>
    <row r="17" ht="15.6" spans="1:10">
      <c r="A17" s="4" t="s">
        <v>223</v>
      </c>
      <c r="B17" s="4">
        <v>52012010513</v>
      </c>
      <c r="C17" s="4" t="s">
        <v>224</v>
      </c>
      <c r="D17" s="4" t="s">
        <v>193</v>
      </c>
      <c r="E17" s="4" t="s">
        <v>194</v>
      </c>
      <c r="F17" s="4">
        <v>1</v>
      </c>
      <c r="G17" s="4">
        <v>90.7</v>
      </c>
      <c r="H17" s="5">
        <f t="shared" si="0"/>
        <v>60.4666666666667</v>
      </c>
      <c r="I17" s="4">
        <f>RANK(H17,H$2:H$35,0)</f>
        <v>16</v>
      </c>
      <c r="J17" s="6" t="s">
        <v>21</v>
      </c>
    </row>
    <row r="18" ht="15.6" spans="1:10">
      <c r="A18" s="4" t="s">
        <v>225</v>
      </c>
      <c r="B18" s="4">
        <v>52012010806</v>
      </c>
      <c r="C18" s="4" t="s">
        <v>226</v>
      </c>
      <c r="D18" s="4" t="s">
        <v>193</v>
      </c>
      <c r="E18" s="4" t="s">
        <v>194</v>
      </c>
      <c r="F18" s="4">
        <v>1</v>
      </c>
      <c r="G18" s="4">
        <v>87.9</v>
      </c>
      <c r="H18" s="5">
        <f t="shared" si="0"/>
        <v>58.6</v>
      </c>
      <c r="I18" s="4">
        <f>RANK(H18,H$2:H$35,0)</f>
        <v>17</v>
      </c>
      <c r="J18" s="6" t="s">
        <v>21</v>
      </c>
    </row>
    <row r="19" ht="15.6" spans="1:10">
      <c r="A19" s="4" t="s">
        <v>227</v>
      </c>
      <c r="B19" s="4">
        <v>52012010519</v>
      </c>
      <c r="C19" s="4" t="s">
        <v>228</v>
      </c>
      <c r="D19" s="4" t="s">
        <v>193</v>
      </c>
      <c r="E19" s="4" t="s">
        <v>194</v>
      </c>
      <c r="F19" s="4">
        <v>1</v>
      </c>
      <c r="G19" s="4">
        <v>87.1</v>
      </c>
      <c r="H19" s="5">
        <f t="shared" si="0"/>
        <v>58.0666666666667</v>
      </c>
      <c r="I19" s="4">
        <f>RANK(H19,H$2:H$35,0)</f>
        <v>18</v>
      </c>
      <c r="J19" s="6" t="s">
        <v>21</v>
      </c>
    </row>
    <row r="20" ht="15.6" spans="1:10">
      <c r="A20" s="4" t="s">
        <v>229</v>
      </c>
      <c r="B20" s="4">
        <v>52012011208</v>
      </c>
      <c r="C20" s="4" t="s">
        <v>230</v>
      </c>
      <c r="D20" s="4" t="s">
        <v>193</v>
      </c>
      <c r="E20" s="4" t="s">
        <v>194</v>
      </c>
      <c r="F20" s="4">
        <v>1</v>
      </c>
      <c r="G20" s="4">
        <v>86.9</v>
      </c>
      <c r="H20" s="5">
        <f t="shared" si="0"/>
        <v>57.9333333333333</v>
      </c>
      <c r="I20" s="4">
        <f>RANK(H20,H$2:H$35,0)</f>
        <v>19</v>
      </c>
      <c r="J20" s="6" t="s">
        <v>21</v>
      </c>
    </row>
    <row r="21" ht="15.6" spans="1:10">
      <c r="A21" s="4" t="s">
        <v>231</v>
      </c>
      <c r="B21" s="4">
        <v>52012010117</v>
      </c>
      <c r="C21" s="4" t="s">
        <v>232</v>
      </c>
      <c r="D21" s="4" t="s">
        <v>193</v>
      </c>
      <c r="E21" s="4" t="s">
        <v>194</v>
      </c>
      <c r="F21" s="4">
        <v>1</v>
      </c>
      <c r="G21" s="4">
        <v>86.4</v>
      </c>
      <c r="H21" s="5">
        <f t="shared" si="0"/>
        <v>57.6</v>
      </c>
      <c r="I21" s="4">
        <f>RANK(H21,H$2:H$35,0)</f>
        <v>20</v>
      </c>
      <c r="J21" s="6" t="s">
        <v>21</v>
      </c>
    </row>
    <row r="22" ht="15.6" spans="1:10">
      <c r="A22" s="4" t="s">
        <v>233</v>
      </c>
      <c r="B22" s="4">
        <v>52012011225</v>
      </c>
      <c r="C22" s="4" t="s">
        <v>234</v>
      </c>
      <c r="D22" s="4" t="s">
        <v>193</v>
      </c>
      <c r="E22" s="4" t="s">
        <v>194</v>
      </c>
      <c r="F22" s="4">
        <v>1</v>
      </c>
      <c r="G22" s="4">
        <v>86.4</v>
      </c>
      <c r="H22" s="5">
        <f t="shared" si="0"/>
        <v>57.6</v>
      </c>
      <c r="I22" s="4">
        <f>RANK(H22,H$2:H$35,0)</f>
        <v>20</v>
      </c>
      <c r="J22" s="6" t="s">
        <v>21</v>
      </c>
    </row>
    <row r="23" ht="15.6" spans="1:10">
      <c r="A23" s="4" t="s">
        <v>235</v>
      </c>
      <c r="B23" s="4">
        <v>52012010426</v>
      </c>
      <c r="C23" s="4" t="s">
        <v>236</v>
      </c>
      <c r="D23" s="4" t="s">
        <v>193</v>
      </c>
      <c r="E23" s="4" t="s">
        <v>194</v>
      </c>
      <c r="F23" s="4">
        <v>1</v>
      </c>
      <c r="G23" s="4">
        <v>85.5</v>
      </c>
      <c r="H23" s="5">
        <f t="shared" si="0"/>
        <v>57</v>
      </c>
      <c r="I23" s="4">
        <f>RANK(H23,H$2:H$35,0)</f>
        <v>22</v>
      </c>
      <c r="J23" s="6" t="s">
        <v>21</v>
      </c>
    </row>
    <row r="24" ht="15.6" spans="1:10">
      <c r="A24" s="4" t="s">
        <v>237</v>
      </c>
      <c r="B24" s="4">
        <v>52012010812</v>
      </c>
      <c r="C24" s="4" t="s">
        <v>238</v>
      </c>
      <c r="D24" s="4" t="s">
        <v>193</v>
      </c>
      <c r="E24" s="4" t="s">
        <v>194</v>
      </c>
      <c r="F24" s="4">
        <v>1</v>
      </c>
      <c r="G24" s="4">
        <v>84</v>
      </c>
      <c r="H24" s="5">
        <f t="shared" si="0"/>
        <v>56</v>
      </c>
      <c r="I24" s="4">
        <f>RANK(H24,H$2:H$35,0)</f>
        <v>23</v>
      </c>
      <c r="J24" s="6" t="s">
        <v>21</v>
      </c>
    </row>
    <row r="25" ht="15.6" spans="1:10">
      <c r="A25" s="4" t="s">
        <v>239</v>
      </c>
      <c r="B25" s="4">
        <v>52012010904</v>
      </c>
      <c r="C25" s="4" t="s">
        <v>240</v>
      </c>
      <c r="D25" s="4" t="s">
        <v>193</v>
      </c>
      <c r="E25" s="4" t="s">
        <v>194</v>
      </c>
      <c r="F25" s="4">
        <v>1</v>
      </c>
      <c r="G25" s="4">
        <v>83.9</v>
      </c>
      <c r="H25" s="5">
        <f t="shared" si="0"/>
        <v>55.9333333333333</v>
      </c>
      <c r="I25" s="4">
        <f>RANK(H25,H$2:H$35,0)</f>
        <v>24</v>
      </c>
      <c r="J25" s="6" t="s">
        <v>21</v>
      </c>
    </row>
    <row r="26" ht="15.6" spans="1:10">
      <c r="A26" s="4" t="s">
        <v>241</v>
      </c>
      <c r="B26" s="4">
        <v>52012010316</v>
      </c>
      <c r="C26" s="4" t="s">
        <v>242</v>
      </c>
      <c r="D26" s="4" t="s">
        <v>193</v>
      </c>
      <c r="E26" s="4" t="s">
        <v>194</v>
      </c>
      <c r="F26" s="4">
        <v>1</v>
      </c>
      <c r="G26" s="4">
        <v>82.9</v>
      </c>
      <c r="H26" s="5">
        <f t="shared" si="0"/>
        <v>55.2666666666667</v>
      </c>
      <c r="I26" s="4">
        <f>RANK(H26,H$2:H$35,0)</f>
        <v>25</v>
      </c>
      <c r="J26" s="6" t="s">
        <v>21</v>
      </c>
    </row>
    <row r="27" ht="15.6" spans="1:10">
      <c r="A27" s="4" t="s">
        <v>243</v>
      </c>
      <c r="B27" s="4">
        <v>52012011106</v>
      </c>
      <c r="C27" s="4" t="s">
        <v>244</v>
      </c>
      <c r="D27" s="4" t="s">
        <v>193</v>
      </c>
      <c r="E27" s="4" t="s">
        <v>194</v>
      </c>
      <c r="F27" s="4">
        <v>1</v>
      </c>
      <c r="G27" s="4">
        <v>80.9</v>
      </c>
      <c r="H27" s="5">
        <f t="shared" si="0"/>
        <v>53.9333333333333</v>
      </c>
      <c r="I27" s="4">
        <f>RANK(H27,H$2:H$35,0)</f>
        <v>26</v>
      </c>
      <c r="J27" s="6" t="s">
        <v>21</v>
      </c>
    </row>
    <row r="28" ht="15.6" spans="1:10">
      <c r="A28" s="4" t="s">
        <v>245</v>
      </c>
      <c r="B28" s="4">
        <v>52012010419</v>
      </c>
      <c r="C28" s="4" t="s">
        <v>246</v>
      </c>
      <c r="D28" s="4" t="s">
        <v>193</v>
      </c>
      <c r="E28" s="4" t="s">
        <v>194</v>
      </c>
      <c r="F28" s="4">
        <v>1</v>
      </c>
      <c r="G28" s="4">
        <v>80.6</v>
      </c>
      <c r="H28" s="5">
        <f t="shared" si="0"/>
        <v>53.7333333333333</v>
      </c>
      <c r="I28" s="4">
        <f>RANK(H28,H$2:H$35,0)</f>
        <v>27</v>
      </c>
      <c r="J28" s="6" t="s">
        <v>21</v>
      </c>
    </row>
    <row r="29" ht="15.6" spans="1:10">
      <c r="A29" s="4" t="s">
        <v>247</v>
      </c>
      <c r="B29" s="4">
        <v>52012011321</v>
      </c>
      <c r="C29" s="4" t="s">
        <v>248</v>
      </c>
      <c r="D29" s="4" t="s">
        <v>193</v>
      </c>
      <c r="E29" s="4" t="s">
        <v>194</v>
      </c>
      <c r="F29" s="4">
        <v>1</v>
      </c>
      <c r="G29" s="4">
        <v>75.6</v>
      </c>
      <c r="H29" s="5">
        <f t="shared" si="0"/>
        <v>50.4</v>
      </c>
      <c r="I29" s="4">
        <f>RANK(H29,H$2:H$35,0)</f>
        <v>28</v>
      </c>
      <c r="J29" s="6" t="s">
        <v>21</v>
      </c>
    </row>
    <row r="30" ht="15.6" spans="1:10">
      <c r="A30" s="4" t="s">
        <v>249</v>
      </c>
      <c r="B30" s="4">
        <v>52012010911</v>
      </c>
      <c r="C30" s="4" t="s">
        <v>250</v>
      </c>
      <c r="D30" s="4" t="s">
        <v>193</v>
      </c>
      <c r="E30" s="4" t="s">
        <v>194</v>
      </c>
      <c r="F30" s="4">
        <v>1</v>
      </c>
      <c r="G30" s="4">
        <v>66.6</v>
      </c>
      <c r="H30" s="5">
        <f t="shared" si="0"/>
        <v>44.4</v>
      </c>
      <c r="I30" s="4">
        <f>RANK(H30,H$2:H$35,0)</f>
        <v>29</v>
      </c>
      <c r="J30" s="6" t="s">
        <v>21</v>
      </c>
    </row>
    <row r="31" ht="15.6" spans="1:10">
      <c r="A31" s="4" t="s">
        <v>251</v>
      </c>
      <c r="B31" s="4">
        <v>52012011311</v>
      </c>
      <c r="C31" s="4" t="s">
        <v>252</v>
      </c>
      <c r="D31" s="4" t="s">
        <v>193</v>
      </c>
      <c r="E31" s="4" t="s">
        <v>194</v>
      </c>
      <c r="F31" s="4">
        <v>1</v>
      </c>
      <c r="G31" s="4">
        <v>56.8</v>
      </c>
      <c r="H31" s="5">
        <f t="shared" si="0"/>
        <v>37.8666666666667</v>
      </c>
      <c r="I31" s="4">
        <f>RANK(H31,H$2:H$35,0)</f>
        <v>30</v>
      </c>
      <c r="J31" s="6" t="s">
        <v>21</v>
      </c>
    </row>
    <row r="32" ht="15.6" spans="1:10">
      <c r="A32" s="4" t="s">
        <v>253</v>
      </c>
      <c r="B32" s="4">
        <v>52012011108</v>
      </c>
      <c r="C32" s="4" t="s">
        <v>254</v>
      </c>
      <c r="D32" s="4" t="s">
        <v>193</v>
      </c>
      <c r="E32" s="4" t="s">
        <v>194</v>
      </c>
      <c r="F32" s="4">
        <v>1</v>
      </c>
      <c r="G32" s="4">
        <v>42.4</v>
      </c>
      <c r="H32" s="5">
        <f t="shared" si="0"/>
        <v>28.2666666666667</v>
      </c>
      <c r="I32" s="4">
        <f>RANK(H32,H$2:H$35,0)</f>
        <v>31</v>
      </c>
      <c r="J32" s="6" t="s">
        <v>21</v>
      </c>
    </row>
    <row r="33" ht="15.6" spans="1:10">
      <c r="A33" s="4" t="s">
        <v>255</v>
      </c>
      <c r="B33" s="4">
        <v>52012011214</v>
      </c>
      <c r="C33" s="4" t="s">
        <v>256</v>
      </c>
      <c r="D33" s="4" t="s">
        <v>193</v>
      </c>
      <c r="E33" s="4" t="s">
        <v>194</v>
      </c>
      <c r="F33" s="4">
        <v>1</v>
      </c>
      <c r="G33" s="4">
        <v>0</v>
      </c>
      <c r="H33" s="5">
        <f t="shared" si="0"/>
        <v>0</v>
      </c>
      <c r="I33" s="4">
        <f>RANK(H33,H$2:H$35,0)</f>
        <v>32</v>
      </c>
      <c r="J33" s="6" t="s">
        <v>21</v>
      </c>
    </row>
    <row r="34" ht="15.6" spans="1:10">
      <c r="A34" s="4" t="s">
        <v>257</v>
      </c>
      <c r="B34" s="4">
        <v>52012011220</v>
      </c>
      <c r="C34" s="4" t="s">
        <v>258</v>
      </c>
      <c r="D34" s="4" t="s">
        <v>193</v>
      </c>
      <c r="E34" s="4" t="s">
        <v>194</v>
      </c>
      <c r="F34" s="4">
        <v>1</v>
      </c>
      <c r="G34" s="4">
        <v>0</v>
      </c>
      <c r="H34" s="5">
        <f t="shared" si="0"/>
        <v>0</v>
      </c>
      <c r="I34" s="4">
        <f>RANK(H34,H$2:H$35,0)</f>
        <v>32</v>
      </c>
      <c r="J34" s="6" t="s">
        <v>21</v>
      </c>
    </row>
    <row r="35" ht="15.6" spans="1:10">
      <c r="A35" s="4" t="s">
        <v>259</v>
      </c>
      <c r="B35" s="4">
        <v>52012011329</v>
      </c>
      <c r="C35" s="4" t="s">
        <v>260</v>
      </c>
      <c r="D35" s="4" t="s">
        <v>193</v>
      </c>
      <c r="E35" s="4" t="s">
        <v>194</v>
      </c>
      <c r="F35" s="4">
        <v>1</v>
      </c>
      <c r="G35" s="4">
        <v>0</v>
      </c>
      <c r="H35" s="5">
        <f t="shared" si="0"/>
        <v>0</v>
      </c>
      <c r="I35" s="4">
        <f>RANK(H35,H$2:H$35,0)</f>
        <v>32</v>
      </c>
      <c r="J35" s="6" t="s">
        <v>21</v>
      </c>
    </row>
  </sheetData>
  <autoFilter ref="A1:I35">
    <extLst/>
  </autoFilter>
  <sortState ref="A2:J63">
    <sortCondition ref="H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J2" sqref="J2:J22"/>
    </sheetView>
  </sheetViews>
  <sheetFormatPr defaultColWidth="8.73148148148148" defaultRowHeight="14.4"/>
  <cols>
    <col min="2" max="2" width="14" customWidth="1"/>
    <col min="3" max="3" width="11.8148148148148" customWidth="1"/>
    <col min="4" max="4" width="10.3611111111111" customWidth="1"/>
    <col min="5" max="5" width="15.2685185185185" customWidth="1"/>
    <col min="6" max="6" width="13.5462962962963" customWidth="1"/>
    <col min="7" max="7" width="13.2222222222222" customWidth="1"/>
    <col min="8" max="8" width="12.2685185185185" customWidth="1"/>
    <col min="9" max="9" width="11.0925925925926" customWidth="1"/>
    <col min="10" max="10" width="8.73148148148148" style="1"/>
  </cols>
  <sheetData>
    <row r="1" ht="46.8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138</v>
      </c>
      <c r="H1" s="3" t="s">
        <v>7</v>
      </c>
      <c r="I1" s="3" t="s">
        <v>8</v>
      </c>
      <c r="J1" s="3" t="s">
        <v>9</v>
      </c>
    </row>
    <row r="2" ht="15.6" spans="1:10">
      <c r="A2" s="4" t="s">
        <v>261</v>
      </c>
      <c r="B2" s="4">
        <v>52012010411</v>
      </c>
      <c r="C2" s="4" t="s">
        <v>262</v>
      </c>
      <c r="D2" s="4" t="s">
        <v>263</v>
      </c>
      <c r="E2" s="4" t="s">
        <v>264</v>
      </c>
      <c r="F2" s="4">
        <v>1</v>
      </c>
      <c r="G2" s="4">
        <v>107</v>
      </c>
      <c r="H2" s="5">
        <f>G2/150*100</f>
        <v>71.3333333333333</v>
      </c>
      <c r="I2" s="4">
        <f>RANK(H2,H$2:H$63,0)</f>
        <v>1</v>
      </c>
      <c r="J2" s="6" t="s">
        <v>14</v>
      </c>
    </row>
    <row r="3" ht="15.6" spans="1:10">
      <c r="A3" s="4" t="s">
        <v>265</v>
      </c>
      <c r="B3" s="4">
        <v>52012011008</v>
      </c>
      <c r="C3" s="4" t="s">
        <v>266</v>
      </c>
      <c r="D3" s="4" t="s">
        <v>263</v>
      </c>
      <c r="E3" s="4" t="s">
        <v>264</v>
      </c>
      <c r="F3" s="4">
        <v>1</v>
      </c>
      <c r="G3" s="4">
        <v>104.6</v>
      </c>
      <c r="H3" s="5">
        <f t="shared" ref="H3:H22" si="0">G3/150*100</f>
        <v>69.7333333333333</v>
      </c>
      <c r="I3" s="4">
        <f>RANK(H3,H$2:H$63,0)</f>
        <v>2</v>
      </c>
      <c r="J3" s="6" t="s">
        <v>14</v>
      </c>
    </row>
    <row r="4" ht="15.6" spans="1:10">
      <c r="A4" s="4" t="s">
        <v>267</v>
      </c>
      <c r="B4" s="4">
        <v>52012010507</v>
      </c>
      <c r="C4" s="4" t="s">
        <v>268</v>
      </c>
      <c r="D4" s="4" t="s">
        <v>263</v>
      </c>
      <c r="E4" s="4" t="s">
        <v>264</v>
      </c>
      <c r="F4" s="4">
        <v>1</v>
      </c>
      <c r="G4" s="4">
        <v>97.5</v>
      </c>
      <c r="H4" s="5">
        <f t="shared" si="0"/>
        <v>65</v>
      </c>
      <c r="I4" s="4">
        <f>RANK(H4,H$2:H$63,0)</f>
        <v>3</v>
      </c>
      <c r="J4" s="6" t="s">
        <v>14</v>
      </c>
    </row>
    <row r="5" ht="15.6" spans="1:10">
      <c r="A5" s="4" t="s">
        <v>269</v>
      </c>
      <c r="B5" s="4">
        <v>52012010707</v>
      </c>
      <c r="C5" s="4" t="s">
        <v>270</v>
      </c>
      <c r="D5" s="4" t="s">
        <v>263</v>
      </c>
      <c r="E5" s="4" t="s">
        <v>264</v>
      </c>
      <c r="F5" s="4">
        <v>1</v>
      </c>
      <c r="G5" s="4">
        <v>95.8</v>
      </c>
      <c r="H5" s="5">
        <f t="shared" si="0"/>
        <v>63.8666666666667</v>
      </c>
      <c r="I5" s="4">
        <f>RANK(H5,H$2:H$63,0)</f>
        <v>4</v>
      </c>
      <c r="J5" s="6" t="s">
        <v>21</v>
      </c>
    </row>
    <row r="6" ht="15.6" spans="1:10">
      <c r="A6" s="4" t="s">
        <v>271</v>
      </c>
      <c r="B6" s="4">
        <v>52012010825</v>
      </c>
      <c r="C6" s="4" t="s">
        <v>272</v>
      </c>
      <c r="D6" s="4" t="s">
        <v>263</v>
      </c>
      <c r="E6" s="4" t="s">
        <v>264</v>
      </c>
      <c r="F6" s="4">
        <v>1</v>
      </c>
      <c r="G6" s="4">
        <v>94</v>
      </c>
      <c r="H6" s="5">
        <f t="shared" si="0"/>
        <v>62.6666666666667</v>
      </c>
      <c r="I6" s="4">
        <f>RANK(H6,H$2:H$63,0)</f>
        <v>5</v>
      </c>
      <c r="J6" s="6" t="s">
        <v>21</v>
      </c>
    </row>
    <row r="7" ht="15.6" spans="1:10">
      <c r="A7" s="4" t="s">
        <v>273</v>
      </c>
      <c r="B7" s="4">
        <v>52012010309</v>
      </c>
      <c r="C7" s="4" t="s">
        <v>274</v>
      </c>
      <c r="D7" s="4" t="s">
        <v>263</v>
      </c>
      <c r="E7" s="4" t="s">
        <v>264</v>
      </c>
      <c r="F7" s="4">
        <v>1</v>
      </c>
      <c r="G7" s="4">
        <v>93.4</v>
      </c>
      <c r="H7" s="5">
        <f t="shared" si="0"/>
        <v>62.2666666666667</v>
      </c>
      <c r="I7" s="4">
        <f>RANK(H7,H$2:H$63,0)</f>
        <v>6</v>
      </c>
      <c r="J7" s="6" t="s">
        <v>21</v>
      </c>
    </row>
    <row r="8" ht="15.6" spans="1:10">
      <c r="A8" s="4" t="s">
        <v>275</v>
      </c>
      <c r="B8" s="4">
        <v>52012010401</v>
      </c>
      <c r="C8" s="4" t="s">
        <v>276</v>
      </c>
      <c r="D8" s="4" t="s">
        <v>263</v>
      </c>
      <c r="E8" s="4" t="s">
        <v>264</v>
      </c>
      <c r="F8" s="4">
        <v>1</v>
      </c>
      <c r="G8" s="4">
        <v>92.7</v>
      </c>
      <c r="H8" s="5">
        <f t="shared" si="0"/>
        <v>61.8</v>
      </c>
      <c r="I8" s="4">
        <f>RANK(H8,H$2:H$63,0)</f>
        <v>7</v>
      </c>
      <c r="J8" s="6" t="s">
        <v>21</v>
      </c>
    </row>
    <row r="9" ht="15.6" spans="1:10">
      <c r="A9" s="4" t="s">
        <v>277</v>
      </c>
      <c r="B9" s="4">
        <v>52012010702</v>
      </c>
      <c r="C9" s="4" t="s">
        <v>278</v>
      </c>
      <c r="D9" s="4" t="s">
        <v>263</v>
      </c>
      <c r="E9" s="4" t="s">
        <v>264</v>
      </c>
      <c r="F9" s="4">
        <v>1</v>
      </c>
      <c r="G9" s="4">
        <v>92.1</v>
      </c>
      <c r="H9" s="5">
        <f t="shared" si="0"/>
        <v>61.4</v>
      </c>
      <c r="I9" s="4">
        <f>RANK(H9,H$2:H$63,0)</f>
        <v>8</v>
      </c>
      <c r="J9" s="6" t="s">
        <v>21</v>
      </c>
    </row>
    <row r="10" ht="15.6" spans="1:10">
      <c r="A10" s="4" t="s">
        <v>279</v>
      </c>
      <c r="B10" s="4">
        <v>52012010716</v>
      </c>
      <c r="C10" s="4" t="s">
        <v>280</v>
      </c>
      <c r="D10" s="4" t="s">
        <v>263</v>
      </c>
      <c r="E10" s="4" t="s">
        <v>264</v>
      </c>
      <c r="F10" s="4">
        <v>1</v>
      </c>
      <c r="G10" s="4">
        <v>90.8</v>
      </c>
      <c r="H10" s="5">
        <f t="shared" si="0"/>
        <v>60.5333333333333</v>
      </c>
      <c r="I10" s="4">
        <f>RANK(H10,H$2:H$63,0)</f>
        <v>9</v>
      </c>
      <c r="J10" s="6" t="s">
        <v>21</v>
      </c>
    </row>
    <row r="11" ht="15.6" spans="1:10">
      <c r="A11" s="4" t="s">
        <v>281</v>
      </c>
      <c r="B11" s="4">
        <v>52012010114</v>
      </c>
      <c r="C11" s="4" t="s">
        <v>282</v>
      </c>
      <c r="D11" s="4" t="s">
        <v>263</v>
      </c>
      <c r="E11" s="4" t="s">
        <v>264</v>
      </c>
      <c r="F11" s="4">
        <v>1</v>
      </c>
      <c r="G11" s="4">
        <v>90.7</v>
      </c>
      <c r="H11" s="5">
        <f t="shared" si="0"/>
        <v>60.4666666666667</v>
      </c>
      <c r="I11" s="4">
        <f>RANK(H11,H$2:H$63,0)</f>
        <v>10</v>
      </c>
      <c r="J11" s="6" t="s">
        <v>21</v>
      </c>
    </row>
    <row r="12" ht="15.6" spans="1:10">
      <c r="A12" s="4" t="s">
        <v>283</v>
      </c>
      <c r="B12" s="4">
        <v>52012011229</v>
      </c>
      <c r="C12" s="4" t="s">
        <v>284</v>
      </c>
      <c r="D12" s="4" t="s">
        <v>263</v>
      </c>
      <c r="E12" s="4" t="s">
        <v>264</v>
      </c>
      <c r="F12" s="4">
        <v>1</v>
      </c>
      <c r="G12" s="4">
        <v>88.3</v>
      </c>
      <c r="H12" s="5">
        <f t="shared" si="0"/>
        <v>58.8666666666667</v>
      </c>
      <c r="I12" s="4">
        <f>RANK(H12,H$2:H$63,0)</f>
        <v>11</v>
      </c>
      <c r="J12" s="6" t="s">
        <v>21</v>
      </c>
    </row>
    <row r="13" ht="15.6" spans="1:10">
      <c r="A13" s="4" t="s">
        <v>285</v>
      </c>
      <c r="B13" s="4">
        <v>52012011308</v>
      </c>
      <c r="C13" s="4" t="s">
        <v>286</v>
      </c>
      <c r="D13" s="4" t="s">
        <v>263</v>
      </c>
      <c r="E13" s="4" t="s">
        <v>264</v>
      </c>
      <c r="F13" s="4">
        <v>1</v>
      </c>
      <c r="G13" s="4">
        <v>87.9</v>
      </c>
      <c r="H13" s="5">
        <f t="shared" si="0"/>
        <v>58.6</v>
      </c>
      <c r="I13" s="4">
        <f>RANK(H13,H$2:H$63,0)</f>
        <v>12</v>
      </c>
      <c r="J13" s="6" t="s">
        <v>21</v>
      </c>
    </row>
    <row r="14" ht="15.6" spans="1:10">
      <c r="A14" s="4" t="s">
        <v>287</v>
      </c>
      <c r="B14" s="4">
        <v>52012010525</v>
      </c>
      <c r="C14" s="4" t="s">
        <v>288</v>
      </c>
      <c r="D14" s="4" t="s">
        <v>263</v>
      </c>
      <c r="E14" s="4" t="s">
        <v>264</v>
      </c>
      <c r="F14" s="4">
        <v>1</v>
      </c>
      <c r="G14" s="4">
        <v>86.6</v>
      </c>
      <c r="H14" s="5">
        <f t="shared" si="0"/>
        <v>57.7333333333333</v>
      </c>
      <c r="I14" s="4">
        <f>RANK(H14,H$2:H$63,0)</f>
        <v>13</v>
      </c>
      <c r="J14" s="6" t="s">
        <v>21</v>
      </c>
    </row>
    <row r="15" ht="15.6" spans="1:10">
      <c r="A15" s="4" t="s">
        <v>289</v>
      </c>
      <c r="B15" s="4">
        <v>52012010924</v>
      </c>
      <c r="C15" s="4" t="s">
        <v>290</v>
      </c>
      <c r="D15" s="4" t="s">
        <v>263</v>
      </c>
      <c r="E15" s="4" t="s">
        <v>264</v>
      </c>
      <c r="F15" s="4">
        <v>1</v>
      </c>
      <c r="G15" s="4">
        <v>81.8</v>
      </c>
      <c r="H15" s="5">
        <f t="shared" si="0"/>
        <v>54.5333333333333</v>
      </c>
      <c r="I15" s="4">
        <f>RANK(H15,H$2:H$63,0)</f>
        <v>14</v>
      </c>
      <c r="J15" s="6" t="s">
        <v>21</v>
      </c>
    </row>
    <row r="16" ht="15.6" spans="1:10">
      <c r="A16" s="4" t="s">
        <v>291</v>
      </c>
      <c r="B16" s="4">
        <v>52012010223</v>
      </c>
      <c r="C16" s="4" t="s">
        <v>292</v>
      </c>
      <c r="D16" s="4" t="s">
        <v>263</v>
      </c>
      <c r="E16" s="4" t="s">
        <v>264</v>
      </c>
      <c r="F16" s="4">
        <v>1</v>
      </c>
      <c r="G16" s="4">
        <v>77.5</v>
      </c>
      <c r="H16" s="5">
        <f t="shared" si="0"/>
        <v>51.6666666666667</v>
      </c>
      <c r="I16" s="4">
        <f>RANK(H16,H$2:H$63,0)</f>
        <v>15</v>
      </c>
      <c r="J16" s="6" t="s">
        <v>21</v>
      </c>
    </row>
    <row r="17" ht="15.6" spans="1:10">
      <c r="A17" s="4" t="s">
        <v>293</v>
      </c>
      <c r="B17" s="4">
        <v>52012010527</v>
      </c>
      <c r="C17" s="4" t="s">
        <v>294</v>
      </c>
      <c r="D17" s="4" t="s">
        <v>263</v>
      </c>
      <c r="E17" s="4" t="s">
        <v>264</v>
      </c>
      <c r="F17" s="4">
        <v>1</v>
      </c>
      <c r="G17" s="4">
        <v>0</v>
      </c>
      <c r="H17" s="5">
        <f t="shared" si="0"/>
        <v>0</v>
      </c>
      <c r="I17" s="4">
        <f>RANK(H17,H$2:H$63,0)</f>
        <v>16</v>
      </c>
      <c r="J17" s="6" t="s">
        <v>21</v>
      </c>
    </row>
    <row r="18" ht="15.6" spans="1:10">
      <c r="A18" s="4" t="s">
        <v>295</v>
      </c>
      <c r="B18" s="4">
        <v>52012010605</v>
      </c>
      <c r="C18" s="4" t="s">
        <v>296</v>
      </c>
      <c r="D18" s="4" t="s">
        <v>263</v>
      </c>
      <c r="E18" s="4" t="s">
        <v>264</v>
      </c>
      <c r="F18" s="4">
        <v>1</v>
      </c>
      <c r="G18" s="4">
        <v>0</v>
      </c>
      <c r="H18" s="5">
        <f t="shared" si="0"/>
        <v>0</v>
      </c>
      <c r="I18" s="4">
        <f>RANK(H18,H$2:H$63,0)</f>
        <v>16</v>
      </c>
      <c r="J18" s="6" t="s">
        <v>21</v>
      </c>
    </row>
    <row r="19" ht="15.6" spans="1:10">
      <c r="A19" s="4" t="s">
        <v>297</v>
      </c>
      <c r="B19" s="4">
        <v>52012010816</v>
      </c>
      <c r="C19" s="4" t="s">
        <v>298</v>
      </c>
      <c r="D19" s="4" t="s">
        <v>263</v>
      </c>
      <c r="E19" s="4" t="s">
        <v>264</v>
      </c>
      <c r="F19" s="4">
        <v>1</v>
      </c>
      <c r="G19" s="4">
        <v>0</v>
      </c>
      <c r="H19" s="5">
        <f t="shared" si="0"/>
        <v>0</v>
      </c>
      <c r="I19" s="4">
        <f>RANK(H19,H$2:H$63,0)</f>
        <v>16</v>
      </c>
      <c r="J19" s="6" t="s">
        <v>21</v>
      </c>
    </row>
    <row r="20" ht="15.6" spans="1:10">
      <c r="A20" s="4" t="s">
        <v>299</v>
      </c>
      <c r="B20" s="4">
        <v>52012011007</v>
      </c>
      <c r="C20" s="4" t="s">
        <v>300</v>
      </c>
      <c r="D20" s="4" t="s">
        <v>263</v>
      </c>
      <c r="E20" s="4" t="s">
        <v>264</v>
      </c>
      <c r="F20" s="4">
        <v>1</v>
      </c>
      <c r="G20" s="4">
        <v>0</v>
      </c>
      <c r="H20" s="5">
        <f t="shared" si="0"/>
        <v>0</v>
      </c>
      <c r="I20" s="4">
        <f>RANK(H20,H$2:H$63,0)</f>
        <v>16</v>
      </c>
      <c r="J20" s="6" t="s">
        <v>21</v>
      </c>
    </row>
    <row r="21" ht="15.6" spans="1:10">
      <c r="A21" s="4" t="s">
        <v>301</v>
      </c>
      <c r="B21" s="4">
        <v>52012011018</v>
      </c>
      <c r="C21" s="4" t="s">
        <v>302</v>
      </c>
      <c r="D21" s="4" t="s">
        <v>263</v>
      </c>
      <c r="E21" s="4" t="s">
        <v>264</v>
      </c>
      <c r="F21" s="4">
        <v>1</v>
      </c>
      <c r="G21" s="4">
        <v>0</v>
      </c>
      <c r="H21" s="5">
        <f t="shared" si="0"/>
        <v>0</v>
      </c>
      <c r="I21" s="4">
        <f>RANK(H21,H$2:H$63,0)</f>
        <v>16</v>
      </c>
      <c r="J21" s="6" t="s">
        <v>21</v>
      </c>
    </row>
    <row r="22" ht="15.6" spans="1:10">
      <c r="A22" s="4" t="s">
        <v>303</v>
      </c>
      <c r="B22" s="4">
        <v>52012011221</v>
      </c>
      <c r="C22" s="4" t="s">
        <v>304</v>
      </c>
      <c r="D22" s="4" t="s">
        <v>263</v>
      </c>
      <c r="E22" s="4" t="s">
        <v>264</v>
      </c>
      <c r="F22" s="4">
        <v>1</v>
      </c>
      <c r="G22" s="4">
        <v>0</v>
      </c>
      <c r="H22" s="5">
        <f t="shared" si="0"/>
        <v>0</v>
      </c>
      <c r="I22" s="4">
        <f>RANK(H22,H$2:H$63,0)</f>
        <v>16</v>
      </c>
      <c r="J22" s="6" t="s">
        <v>21</v>
      </c>
    </row>
  </sheetData>
  <sortState ref="A2:J63">
    <sortCondition ref="H2" descending="1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workbookViewId="0">
      <selection activeCell="J2" sqref="J2:J15"/>
    </sheetView>
  </sheetViews>
  <sheetFormatPr defaultColWidth="8.73148148148148" defaultRowHeight="14.4"/>
  <cols>
    <col min="1" max="1" width="8.73148148148148" style="7"/>
    <col min="2" max="2" width="14" customWidth="1"/>
    <col min="3" max="3" width="11.4537037037037" customWidth="1"/>
    <col min="4" max="4" width="12.9074074074074" customWidth="1"/>
    <col min="5" max="5" width="15.2685185185185" customWidth="1"/>
    <col min="6" max="6" width="13.3611111111111" customWidth="1"/>
    <col min="7" max="7" width="13.8888888888889" customWidth="1"/>
    <col min="8" max="8" width="13" customWidth="1"/>
    <col min="9" max="9" width="11.0925925925926" customWidth="1"/>
  </cols>
  <sheetData>
    <row r="1" customFormat="1" ht="46.8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138</v>
      </c>
      <c r="H1" s="3" t="s">
        <v>7</v>
      </c>
      <c r="I1" s="3" t="s">
        <v>8</v>
      </c>
      <c r="J1" s="3" t="s">
        <v>9</v>
      </c>
    </row>
    <row r="2" customFormat="1" ht="15.6" spans="1:10">
      <c r="A2" s="4" t="s">
        <v>305</v>
      </c>
      <c r="B2" s="4">
        <v>52012010927</v>
      </c>
      <c r="C2" s="4" t="s">
        <v>306</v>
      </c>
      <c r="D2" s="4" t="s">
        <v>307</v>
      </c>
      <c r="E2" s="4" t="s">
        <v>308</v>
      </c>
      <c r="F2" s="4">
        <v>1</v>
      </c>
      <c r="G2" s="4">
        <v>98.3</v>
      </c>
      <c r="H2" s="5">
        <f>G2/150*100</f>
        <v>65.5333333333333</v>
      </c>
      <c r="I2" s="4">
        <f>RANK(H2,H$2:H$63,0)</f>
        <v>1</v>
      </c>
      <c r="J2" s="6" t="s">
        <v>14</v>
      </c>
    </row>
    <row r="3" customFormat="1" ht="15.6" spans="1:10">
      <c r="A3" s="4" t="s">
        <v>309</v>
      </c>
      <c r="B3" s="4">
        <v>52012011014</v>
      </c>
      <c r="C3" s="4" t="s">
        <v>310</v>
      </c>
      <c r="D3" s="4" t="s">
        <v>307</v>
      </c>
      <c r="E3" s="4" t="s">
        <v>308</v>
      </c>
      <c r="F3" s="4">
        <v>1</v>
      </c>
      <c r="G3" s="4">
        <v>96.2</v>
      </c>
      <c r="H3" s="5">
        <f t="shared" ref="H3:H15" si="0">G3/150*100</f>
        <v>64.1333333333333</v>
      </c>
      <c r="I3" s="4">
        <f>RANK(H3,H$2:H$63,0)</f>
        <v>2</v>
      </c>
      <c r="J3" s="6" t="s">
        <v>14</v>
      </c>
    </row>
    <row r="4" customFormat="1" ht="15.6" spans="1:10">
      <c r="A4" s="4" t="s">
        <v>311</v>
      </c>
      <c r="B4" s="4">
        <v>52012011118</v>
      </c>
      <c r="C4" s="4" t="s">
        <v>312</v>
      </c>
      <c r="D4" s="4" t="s">
        <v>307</v>
      </c>
      <c r="E4" s="4" t="s">
        <v>308</v>
      </c>
      <c r="F4" s="4">
        <v>1</v>
      </c>
      <c r="G4" s="4">
        <v>96.2</v>
      </c>
      <c r="H4" s="5">
        <f t="shared" si="0"/>
        <v>64.1333333333333</v>
      </c>
      <c r="I4" s="4">
        <f>RANK(H4,H$2:H$63,0)</f>
        <v>2</v>
      </c>
      <c r="J4" s="6" t="s">
        <v>14</v>
      </c>
    </row>
    <row r="5" customFormat="1" ht="15.6" spans="1:10">
      <c r="A5" s="4" t="s">
        <v>313</v>
      </c>
      <c r="B5" s="4">
        <v>52012011120</v>
      </c>
      <c r="C5" s="4" t="s">
        <v>314</v>
      </c>
      <c r="D5" s="4" t="s">
        <v>307</v>
      </c>
      <c r="E5" s="4" t="s">
        <v>308</v>
      </c>
      <c r="F5" s="4">
        <v>1</v>
      </c>
      <c r="G5" s="4">
        <v>94.6</v>
      </c>
      <c r="H5" s="5">
        <f t="shared" si="0"/>
        <v>63.0666666666667</v>
      </c>
      <c r="I5" s="4">
        <f>RANK(H5,H$2:H$63,0)</f>
        <v>4</v>
      </c>
      <c r="J5" s="6" t="s">
        <v>21</v>
      </c>
    </row>
    <row r="6" customFormat="1" ht="15.6" spans="1:10">
      <c r="A6" s="4" t="s">
        <v>315</v>
      </c>
      <c r="B6" s="4">
        <v>52012010515</v>
      </c>
      <c r="C6" s="4" t="s">
        <v>316</v>
      </c>
      <c r="D6" s="4" t="s">
        <v>307</v>
      </c>
      <c r="E6" s="4" t="s">
        <v>308</v>
      </c>
      <c r="F6" s="4">
        <v>1</v>
      </c>
      <c r="G6" s="4">
        <v>94.2</v>
      </c>
      <c r="H6" s="5">
        <f t="shared" si="0"/>
        <v>62.8</v>
      </c>
      <c r="I6" s="4">
        <f>RANK(H6,H$2:H$63,0)</f>
        <v>5</v>
      </c>
      <c r="J6" s="6" t="s">
        <v>21</v>
      </c>
    </row>
    <row r="7" customFormat="1" ht="15.6" spans="1:10">
      <c r="A7" s="4" t="s">
        <v>317</v>
      </c>
      <c r="B7" s="4">
        <v>52012011023</v>
      </c>
      <c r="C7" s="4" t="s">
        <v>318</v>
      </c>
      <c r="D7" s="4" t="s">
        <v>307</v>
      </c>
      <c r="E7" s="4" t="s">
        <v>308</v>
      </c>
      <c r="F7" s="4">
        <v>1</v>
      </c>
      <c r="G7" s="4">
        <v>91.6</v>
      </c>
      <c r="H7" s="5">
        <f t="shared" si="0"/>
        <v>61.0666666666667</v>
      </c>
      <c r="I7" s="4">
        <f>RANK(H7,H$2:H$63,0)</f>
        <v>6</v>
      </c>
      <c r="J7" s="6" t="s">
        <v>21</v>
      </c>
    </row>
    <row r="8" customFormat="1" ht="15.6" spans="1:10">
      <c r="A8" s="4" t="s">
        <v>319</v>
      </c>
      <c r="B8" s="4">
        <v>52012011327</v>
      </c>
      <c r="C8" s="4" t="s">
        <v>320</v>
      </c>
      <c r="D8" s="4" t="s">
        <v>307</v>
      </c>
      <c r="E8" s="4" t="s">
        <v>308</v>
      </c>
      <c r="F8" s="4">
        <v>1</v>
      </c>
      <c r="G8" s="4">
        <v>91.2</v>
      </c>
      <c r="H8" s="5">
        <f t="shared" si="0"/>
        <v>60.8</v>
      </c>
      <c r="I8" s="4">
        <f>RANK(H8,H$2:H$63,0)</f>
        <v>7</v>
      </c>
      <c r="J8" s="6" t="s">
        <v>21</v>
      </c>
    </row>
    <row r="9" customFormat="1" ht="15.6" spans="1:10">
      <c r="A9" s="4" t="s">
        <v>321</v>
      </c>
      <c r="B9" s="4">
        <v>52012010319</v>
      </c>
      <c r="C9" s="4" t="s">
        <v>322</v>
      </c>
      <c r="D9" s="4" t="s">
        <v>307</v>
      </c>
      <c r="E9" s="4" t="s">
        <v>308</v>
      </c>
      <c r="F9" s="4">
        <v>1</v>
      </c>
      <c r="G9" s="4">
        <v>90.6</v>
      </c>
      <c r="H9" s="5">
        <f t="shared" si="0"/>
        <v>60.4</v>
      </c>
      <c r="I9" s="4">
        <f>RANK(H9,H$2:H$63,0)</f>
        <v>8</v>
      </c>
      <c r="J9" s="6" t="s">
        <v>21</v>
      </c>
    </row>
    <row r="10" customFormat="1" ht="15.6" spans="1:10">
      <c r="A10" s="4" t="s">
        <v>323</v>
      </c>
      <c r="B10" s="4">
        <v>52012010611</v>
      </c>
      <c r="C10" s="4" t="s">
        <v>324</v>
      </c>
      <c r="D10" s="4" t="s">
        <v>307</v>
      </c>
      <c r="E10" s="4" t="s">
        <v>308</v>
      </c>
      <c r="F10" s="4">
        <v>1</v>
      </c>
      <c r="G10" s="4">
        <v>87.7</v>
      </c>
      <c r="H10" s="5">
        <f t="shared" si="0"/>
        <v>58.4666666666667</v>
      </c>
      <c r="I10" s="4">
        <f>RANK(H10,H$2:H$63,0)</f>
        <v>9</v>
      </c>
      <c r="J10" s="6" t="s">
        <v>21</v>
      </c>
    </row>
    <row r="11" customFormat="1" ht="15.6" spans="1:10">
      <c r="A11" s="4" t="s">
        <v>325</v>
      </c>
      <c r="B11" s="4">
        <v>52012010526</v>
      </c>
      <c r="C11" s="4" t="s">
        <v>326</v>
      </c>
      <c r="D11" s="4" t="s">
        <v>307</v>
      </c>
      <c r="E11" s="4" t="s">
        <v>308</v>
      </c>
      <c r="F11" s="4">
        <v>1</v>
      </c>
      <c r="G11" s="4">
        <v>85</v>
      </c>
      <c r="H11" s="5">
        <f t="shared" si="0"/>
        <v>56.6666666666667</v>
      </c>
      <c r="I11" s="4">
        <f>RANK(H11,H$2:H$63,0)</f>
        <v>10</v>
      </c>
      <c r="J11" s="6" t="s">
        <v>21</v>
      </c>
    </row>
    <row r="12" customFormat="1" ht="15.6" spans="1:10">
      <c r="A12" s="4" t="s">
        <v>327</v>
      </c>
      <c r="B12" s="4">
        <v>52012011107</v>
      </c>
      <c r="C12" s="4" t="s">
        <v>328</v>
      </c>
      <c r="D12" s="4" t="s">
        <v>307</v>
      </c>
      <c r="E12" s="4" t="s">
        <v>308</v>
      </c>
      <c r="F12" s="4">
        <v>1</v>
      </c>
      <c r="G12" s="4">
        <v>84.8</v>
      </c>
      <c r="H12" s="5">
        <f t="shared" si="0"/>
        <v>56.5333333333333</v>
      </c>
      <c r="I12" s="4">
        <f>RANK(H12,H$2:H$63,0)</f>
        <v>11</v>
      </c>
      <c r="J12" s="6" t="s">
        <v>21</v>
      </c>
    </row>
    <row r="13" customFormat="1" ht="15.6" spans="1:10">
      <c r="A13" s="4" t="s">
        <v>329</v>
      </c>
      <c r="B13" s="4">
        <v>52012011216</v>
      </c>
      <c r="C13" s="4" t="s">
        <v>330</v>
      </c>
      <c r="D13" s="4" t="s">
        <v>307</v>
      </c>
      <c r="E13" s="4" t="s">
        <v>308</v>
      </c>
      <c r="F13" s="4">
        <v>1</v>
      </c>
      <c r="G13" s="4">
        <v>82.1</v>
      </c>
      <c r="H13" s="5">
        <f t="shared" si="0"/>
        <v>54.7333333333333</v>
      </c>
      <c r="I13" s="4">
        <f>RANK(H13,H$2:H$63,0)</f>
        <v>12</v>
      </c>
      <c r="J13" s="6" t="s">
        <v>21</v>
      </c>
    </row>
    <row r="14" customFormat="1" ht="15.6" spans="1:10">
      <c r="A14" s="4" t="s">
        <v>331</v>
      </c>
      <c r="B14" s="4">
        <v>52012010311</v>
      </c>
      <c r="C14" s="4" t="s">
        <v>332</v>
      </c>
      <c r="D14" s="4" t="s">
        <v>307</v>
      </c>
      <c r="E14" s="4" t="s">
        <v>308</v>
      </c>
      <c r="F14" s="4">
        <v>1</v>
      </c>
      <c r="G14" s="4">
        <v>0</v>
      </c>
      <c r="H14" s="5">
        <f t="shared" si="0"/>
        <v>0</v>
      </c>
      <c r="I14" s="4">
        <f>RANK(H14,H$2:H$63,0)</f>
        <v>13</v>
      </c>
      <c r="J14" s="6" t="s">
        <v>21</v>
      </c>
    </row>
    <row r="15" customFormat="1" ht="15.6" spans="1:10">
      <c r="A15" s="4" t="s">
        <v>333</v>
      </c>
      <c r="B15" s="4">
        <v>52012011005</v>
      </c>
      <c r="C15" s="4" t="s">
        <v>334</v>
      </c>
      <c r="D15" s="4" t="s">
        <v>307</v>
      </c>
      <c r="E15" s="4" t="s">
        <v>308</v>
      </c>
      <c r="F15" s="4">
        <v>1</v>
      </c>
      <c r="G15" s="4">
        <v>0</v>
      </c>
      <c r="H15" s="5">
        <f t="shared" si="0"/>
        <v>0</v>
      </c>
      <c r="I15" s="4">
        <f>RANK(H15,H$2:H$63,0)</f>
        <v>13</v>
      </c>
      <c r="J15" s="6" t="s">
        <v>21</v>
      </c>
    </row>
    <row r="16" s="8" customFormat="1" ht="15.6" spans="1:9">
      <c r="A16" s="9"/>
      <c r="I16" s="10"/>
    </row>
    <row r="17" s="8" customFormat="1" ht="15.6" spans="1:9">
      <c r="A17" s="9"/>
      <c r="I17" s="10"/>
    </row>
    <row r="18" s="8" customFormat="1" ht="15.6" spans="1:9">
      <c r="A18" s="9"/>
      <c r="I18" s="10"/>
    </row>
    <row r="19" s="8" customFormat="1" ht="15.6" spans="1:9">
      <c r="A19" s="9"/>
      <c r="I19" s="10"/>
    </row>
    <row r="20" s="8" customFormat="1" ht="15.6" spans="1:9">
      <c r="A20" s="9"/>
      <c r="I20" s="10"/>
    </row>
    <row r="21" s="8" customFormat="1" ht="15.6" spans="1:9">
      <c r="A21" s="9"/>
      <c r="I21" s="10"/>
    </row>
    <row r="22" s="8" customFormat="1" ht="15.6" spans="1:9">
      <c r="A22" s="9"/>
      <c r="I22" s="10"/>
    </row>
    <row r="23" s="8" customFormat="1" ht="15.6" spans="1:9">
      <c r="A23" s="9"/>
      <c r="I23" s="10"/>
    </row>
    <row r="24" s="8" customFormat="1" ht="15.6" spans="1:9">
      <c r="A24" s="9"/>
      <c r="I24" s="10"/>
    </row>
    <row r="25" s="8" customFormat="1" ht="15.6" spans="1:9">
      <c r="A25" s="9"/>
      <c r="I25" s="10"/>
    </row>
    <row r="26" s="8" customFormat="1" ht="15.6" spans="1:9">
      <c r="A26" s="9"/>
      <c r="I26" s="10"/>
    </row>
    <row r="27" s="8" customFormat="1" ht="15.6" spans="1:9">
      <c r="A27" s="9"/>
      <c r="I27" s="10"/>
    </row>
    <row r="28" s="8" customFormat="1" ht="15.6" spans="1:9">
      <c r="A28" s="9"/>
      <c r="I28" s="10"/>
    </row>
    <row r="29" s="8" customFormat="1" ht="15.6" spans="1:9">
      <c r="A29" s="9"/>
      <c r="I29" s="10"/>
    </row>
    <row r="30" s="8" customFormat="1" ht="15.6" spans="1:9">
      <c r="A30" s="9"/>
      <c r="I30" s="10"/>
    </row>
    <row r="31" s="8" customFormat="1" ht="15.6" spans="1:9">
      <c r="A31" s="9"/>
      <c r="I31" s="10"/>
    </row>
    <row r="32" s="8" customFormat="1" ht="15.6" spans="1:9">
      <c r="A32" s="9"/>
      <c r="I32" s="10"/>
    </row>
    <row r="33" s="8" customFormat="1" ht="15.6" spans="1:9">
      <c r="A33" s="9"/>
      <c r="I33" s="10"/>
    </row>
    <row r="34" s="8" customFormat="1" ht="15.6" spans="1:9">
      <c r="A34" s="9"/>
      <c r="I34" s="10"/>
    </row>
    <row r="35" s="8" customFormat="1" ht="15.6" spans="1:9">
      <c r="A35" s="9"/>
      <c r="I35" s="10"/>
    </row>
    <row r="36" s="8" customFormat="1" ht="15.6" spans="1:9">
      <c r="A36" s="9"/>
      <c r="I36" s="10"/>
    </row>
    <row r="37" s="8" customFormat="1" ht="15.6" spans="1:9">
      <c r="A37" s="9"/>
      <c r="I37" s="10"/>
    </row>
    <row r="38" s="8" customFormat="1" ht="15.6" spans="1:9">
      <c r="A38" s="9"/>
      <c r="I38" s="10"/>
    </row>
    <row r="39" s="8" customFormat="1" ht="15.6" spans="1:9">
      <c r="A39" s="9"/>
      <c r="I39" s="10"/>
    </row>
    <row r="40" s="8" customFormat="1" ht="15.6" spans="1:9">
      <c r="A40" s="9"/>
      <c r="I40" s="10"/>
    </row>
    <row r="41" s="8" customFormat="1" ht="15.6" spans="1:9">
      <c r="A41" s="9"/>
      <c r="I41" s="10"/>
    </row>
    <row r="42" s="8" customFormat="1" ht="15.6" spans="1:9">
      <c r="A42" s="9"/>
      <c r="I42" s="10"/>
    </row>
    <row r="43" s="8" customFormat="1" ht="15.6" spans="1:9">
      <c r="A43" s="9"/>
      <c r="I43" s="10"/>
    </row>
    <row r="44" s="8" customFormat="1" ht="15.6" spans="1:9">
      <c r="A44" s="9"/>
      <c r="I44" s="10"/>
    </row>
    <row r="45" s="8" customFormat="1" ht="15.6" spans="1:9">
      <c r="A45" s="9"/>
      <c r="I45" s="10"/>
    </row>
    <row r="46" s="8" customFormat="1" ht="15.6" spans="1:9">
      <c r="A46" s="9"/>
      <c r="I46" s="10"/>
    </row>
    <row r="47" s="8" customFormat="1" ht="15.6" spans="1:9">
      <c r="A47" s="9"/>
      <c r="I47" s="10"/>
    </row>
    <row r="48" s="8" customFormat="1" ht="15.6" spans="1:9">
      <c r="A48" s="9"/>
      <c r="I48" s="10"/>
    </row>
    <row r="49" s="8" customFormat="1" ht="15.6" spans="1:9">
      <c r="A49" s="9"/>
      <c r="I49" s="10"/>
    </row>
    <row r="50" s="8" customFormat="1" ht="15.6" spans="1:9">
      <c r="A50" s="9"/>
      <c r="I50" s="10"/>
    </row>
    <row r="51" s="8" customFormat="1" ht="15.6" spans="1:9">
      <c r="A51" s="9"/>
      <c r="I51" s="10"/>
    </row>
    <row r="52" s="8" customFormat="1" ht="15.6" spans="1:9">
      <c r="A52" s="9"/>
      <c r="I52" s="10"/>
    </row>
    <row r="53" s="8" customFormat="1" ht="15.6" spans="1:9">
      <c r="A53" s="9"/>
      <c r="I53" s="10"/>
    </row>
    <row r="54" s="8" customFormat="1" ht="15.6" spans="1:9">
      <c r="A54" s="9"/>
      <c r="I54" s="10"/>
    </row>
    <row r="55" s="8" customFormat="1" ht="15.6" spans="1:9">
      <c r="A55" s="9"/>
      <c r="I55" s="10"/>
    </row>
    <row r="56" s="8" customFormat="1" ht="15.6" spans="1:9">
      <c r="A56" s="9"/>
      <c r="I56" s="10"/>
    </row>
    <row r="57" s="8" customFormat="1" ht="15.6" spans="1:9">
      <c r="A57" s="9"/>
      <c r="I57" s="10"/>
    </row>
    <row r="58" s="8" customFormat="1" ht="15.6" spans="1:9">
      <c r="A58" s="9"/>
      <c r="I58" s="10"/>
    </row>
    <row r="59" s="8" customFormat="1" ht="15.6" spans="1:9">
      <c r="A59" s="9"/>
      <c r="I59" s="10"/>
    </row>
    <row r="60" s="8" customFormat="1" ht="15.6" spans="1:9">
      <c r="A60" s="9"/>
      <c r="I60" s="10"/>
    </row>
    <row r="61" s="8" customFormat="1" ht="15.6" spans="1:9">
      <c r="A61" s="9"/>
      <c r="I61" s="10"/>
    </row>
    <row r="62" s="8" customFormat="1" ht="15.6" spans="1:9">
      <c r="A62" s="9"/>
      <c r="I62" s="10"/>
    </row>
    <row r="63" s="8" customFormat="1" ht="15.6" spans="1:9">
      <c r="A63" s="9"/>
      <c r="I63" s="10"/>
    </row>
  </sheetData>
  <sortState ref="A2:J63">
    <sortCondition ref="H2" descending="1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0"/>
  <sheetViews>
    <sheetView zoomScale="115" zoomScaleNormal="115" workbookViewId="0">
      <selection activeCell="J9" sqref="J9"/>
    </sheetView>
  </sheetViews>
  <sheetFormatPr defaultColWidth="15.6388888888889" defaultRowHeight="14.4"/>
  <cols>
    <col min="1" max="1" width="8.09259259259259" style="7" customWidth="1"/>
    <col min="2" max="2" width="14" customWidth="1"/>
    <col min="3" max="3" width="9.90740740740741" customWidth="1"/>
    <col min="4" max="4" width="10.3611111111111" customWidth="1"/>
    <col min="5" max="5" width="15.2685185185185" customWidth="1"/>
    <col min="6" max="6" width="9.90740740740741" customWidth="1"/>
    <col min="7" max="7" width="13.3333333333333" customWidth="1"/>
    <col min="8" max="8" width="14.6666666666667" customWidth="1"/>
    <col min="9" max="9" width="12.1851851851852" style="7" customWidth="1"/>
    <col min="10" max="10" width="15.6388888888889" style="1" customWidth="1"/>
    <col min="11" max="16382" width="15.6388888888889" customWidth="1"/>
  </cols>
  <sheetData>
    <row r="1" ht="31.2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335</v>
      </c>
      <c r="H1" s="3" t="s">
        <v>7</v>
      </c>
      <c r="I1" s="2" t="s">
        <v>8</v>
      </c>
      <c r="J1" s="2" t="s">
        <v>9</v>
      </c>
    </row>
    <row r="2" ht="15.6" spans="1:10">
      <c r="A2" s="4" t="s">
        <v>336</v>
      </c>
      <c r="B2" s="4">
        <v>52012010601</v>
      </c>
      <c r="C2" s="4" t="s">
        <v>337</v>
      </c>
      <c r="D2" s="4" t="s">
        <v>338</v>
      </c>
      <c r="E2" s="4" t="s">
        <v>339</v>
      </c>
      <c r="F2" s="4">
        <v>1</v>
      </c>
      <c r="G2" s="4">
        <v>113.4</v>
      </c>
      <c r="H2" s="5">
        <f>G2/150*100</f>
        <v>75.6</v>
      </c>
      <c r="I2" s="4">
        <f>RANK(H2,H$2:H$200,0)</f>
        <v>1</v>
      </c>
      <c r="J2" s="6" t="s">
        <v>14</v>
      </c>
    </row>
    <row r="3" ht="15.6" spans="1:10">
      <c r="A3" s="4" t="s">
        <v>340</v>
      </c>
      <c r="B3" s="4">
        <v>52012010625</v>
      </c>
      <c r="C3" s="4" t="s">
        <v>341</v>
      </c>
      <c r="D3" s="4" t="s">
        <v>338</v>
      </c>
      <c r="E3" s="4" t="s">
        <v>339</v>
      </c>
      <c r="F3" s="4">
        <v>1</v>
      </c>
      <c r="G3" s="4">
        <v>109.4</v>
      </c>
      <c r="H3" s="5">
        <f t="shared" ref="H3:H66" si="0">G3/150*100</f>
        <v>72.9333333333333</v>
      </c>
      <c r="I3" s="4">
        <f t="shared" ref="I3:I66" si="1">RANK(H3,H$2:H$200,0)</f>
        <v>2</v>
      </c>
      <c r="J3" s="6" t="s">
        <v>14</v>
      </c>
    </row>
    <row r="4" ht="15.6" spans="1:10">
      <c r="A4" s="4" t="s">
        <v>342</v>
      </c>
      <c r="B4" s="4">
        <v>52012010728</v>
      </c>
      <c r="C4" s="4" t="s">
        <v>343</v>
      </c>
      <c r="D4" s="4" t="s">
        <v>338</v>
      </c>
      <c r="E4" s="4" t="s">
        <v>339</v>
      </c>
      <c r="F4" s="4">
        <v>1</v>
      </c>
      <c r="G4" s="4">
        <v>107.6</v>
      </c>
      <c r="H4" s="5">
        <f t="shared" si="0"/>
        <v>71.7333333333333</v>
      </c>
      <c r="I4" s="4">
        <f t="shared" si="1"/>
        <v>3</v>
      </c>
      <c r="J4" s="6" t="s">
        <v>14</v>
      </c>
    </row>
    <row r="5" ht="15.6" spans="1:10">
      <c r="A5" s="4" t="s">
        <v>344</v>
      </c>
      <c r="B5" s="4">
        <v>52012010819</v>
      </c>
      <c r="C5" s="4" t="s">
        <v>345</v>
      </c>
      <c r="D5" s="4" t="s">
        <v>338</v>
      </c>
      <c r="E5" s="4" t="s">
        <v>339</v>
      </c>
      <c r="F5" s="4">
        <v>1</v>
      </c>
      <c r="G5" s="4">
        <v>107.2</v>
      </c>
      <c r="H5" s="5">
        <f t="shared" si="0"/>
        <v>71.4666666666667</v>
      </c>
      <c r="I5" s="4">
        <f t="shared" si="1"/>
        <v>4</v>
      </c>
      <c r="J5" s="6" t="s">
        <v>14</v>
      </c>
    </row>
    <row r="6" ht="15.6" spans="1:10">
      <c r="A6" s="4" t="s">
        <v>346</v>
      </c>
      <c r="B6" s="4">
        <v>52012010110</v>
      </c>
      <c r="C6" s="4" t="s">
        <v>347</v>
      </c>
      <c r="D6" s="4" t="s">
        <v>338</v>
      </c>
      <c r="E6" s="4" t="s">
        <v>339</v>
      </c>
      <c r="F6" s="4">
        <v>1</v>
      </c>
      <c r="G6" s="4">
        <v>105.6</v>
      </c>
      <c r="H6" s="5">
        <f t="shared" si="0"/>
        <v>70.4</v>
      </c>
      <c r="I6" s="4">
        <f t="shared" si="1"/>
        <v>5</v>
      </c>
      <c r="J6" s="6" t="s">
        <v>14</v>
      </c>
    </row>
    <row r="7" ht="15.6" spans="1:10">
      <c r="A7" s="4" t="s">
        <v>348</v>
      </c>
      <c r="B7" s="4">
        <v>52012010725</v>
      </c>
      <c r="C7" s="4" t="s">
        <v>349</v>
      </c>
      <c r="D7" s="4" t="s">
        <v>338</v>
      </c>
      <c r="E7" s="4" t="s">
        <v>339</v>
      </c>
      <c r="F7" s="4">
        <v>1</v>
      </c>
      <c r="G7" s="4">
        <v>105.2</v>
      </c>
      <c r="H7" s="5">
        <f t="shared" si="0"/>
        <v>70.1333333333333</v>
      </c>
      <c r="I7" s="4">
        <f t="shared" si="1"/>
        <v>6</v>
      </c>
      <c r="J7" s="6" t="s">
        <v>14</v>
      </c>
    </row>
    <row r="8" ht="15.6" spans="1:10">
      <c r="A8" s="4" t="s">
        <v>350</v>
      </c>
      <c r="B8" s="4">
        <v>52012010424</v>
      </c>
      <c r="C8" s="4" t="s">
        <v>351</v>
      </c>
      <c r="D8" s="4" t="s">
        <v>338</v>
      </c>
      <c r="E8" s="4" t="s">
        <v>339</v>
      </c>
      <c r="F8" s="4">
        <v>1</v>
      </c>
      <c r="G8" s="4">
        <v>103.4</v>
      </c>
      <c r="H8" s="5">
        <f t="shared" si="0"/>
        <v>68.9333333333333</v>
      </c>
      <c r="I8" s="4">
        <f t="shared" si="1"/>
        <v>7</v>
      </c>
      <c r="J8" s="6" t="s">
        <v>21</v>
      </c>
    </row>
    <row r="9" ht="15.6" spans="1:10">
      <c r="A9" s="4" t="s">
        <v>352</v>
      </c>
      <c r="B9" s="4">
        <v>52012010523</v>
      </c>
      <c r="C9" s="4" t="s">
        <v>353</v>
      </c>
      <c r="D9" s="4" t="s">
        <v>338</v>
      </c>
      <c r="E9" s="4" t="s">
        <v>339</v>
      </c>
      <c r="F9" s="4">
        <v>1</v>
      </c>
      <c r="G9" s="4">
        <v>102.8</v>
      </c>
      <c r="H9" s="5">
        <f t="shared" si="0"/>
        <v>68.5333333333333</v>
      </c>
      <c r="I9" s="4">
        <f t="shared" si="1"/>
        <v>8</v>
      </c>
      <c r="J9" s="6" t="s">
        <v>21</v>
      </c>
    </row>
    <row r="10" ht="15.6" spans="1:10">
      <c r="A10" s="4" t="s">
        <v>354</v>
      </c>
      <c r="B10" s="4">
        <v>52012011109</v>
      </c>
      <c r="C10" s="4" t="s">
        <v>355</v>
      </c>
      <c r="D10" s="4" t="s">
        <v>338</v>
      </c>
      <c r="E10" s="4" t="s">
        <v>339</v>
      </c>
      <c r="F10" s="4">
        <v>1</v>
      </c>
      <c r="G10" s="4">
        <v>102.8</v>
      </c>
      <c r="H10" s="5">
        <f t="shared" si="0"/>
        <v>68.5333333333333</v>
      </c>
      <c r="I10" s="4">
        <f t="shared" si="1"/>
        <v>8</v>
      </c>
      <c r="J10" s="6" t="s">
        <v>21</v>
      </c>
    </row>
    <row r="11" ht="15.6" spans="1:10">
      <c r="A11" s="4" t="s">
        <v>356</v>
      </c>
      <c r="B11" s="4">
        <v>52012010130</v>
      </c>
      <c r="C11" s="4" t="s">
        <v>357</v>
      </c>
      <c r="D11" s="4" t="s">
        <v>338</v>
      </c>
      <c r="E11" s="4" t="s">
        <v>339</v>
      </c>
      <c r="F11" s="4">
        <v>1</v>
      </c>
      <c r="G11" s="4">
        <v>102.5</v>
      </c>
      <c r="H11" s="5">
        <f t="shared" si="0"/>
        <v>68.3333333333333</v>
      </c>
      <c r="I11" s="4">
        <f t="shared" si="1"/>
        <v>10</v>
      </c>
      <c r="J11" s="6" t="s">
        <v>21</v>
      </c>
    </row>
    <row r="12" ht="15.6" spans="1:10">
      <c r="A12" s="4" t="s">
        <v>358</v>
      </c>
      <c r="B12" s="4">
        <v>52012010628</v>
      </c>
      <c r="C12" s="4" t="s">
        <v>359</v>
      </c>
      <c r="D12" s="4" t="s">
        <v>338</v>
      </c>
      <c r="E12" s="4" t="s">
        <v>339</v>
      </c>
      <c r="F12" s="4">
        <v>1</v>
      </c>
      <c r="G12" s="4">
        <v>101.5</v>
      </c>
      <c r="H12" s="5">
        <f t="shared" si="0"/>
        <v>67.6666666666667</v>
      </c>
      <c r="I12" s="4">
        <f t="shared" si="1"/>
        <v>11</v>
      </c>
      <c r="J12" s="6" t="s">
        <v>21</v>
      </c>
    </row>
    <row r="13" ht="15.6" spans="1:10">
      <c r="A13" s="4" t="s">
        <v>360</v>
      </c>
      <c r="B13" s="4">
        <v>52012010623</v>
      </c>
      <c r="C13" s="4" t="s">
        <v>361</v>
      </c>
      <c r="D13" s="4" t="s">
        <v>338</v>
      </c>
      <c r="E13" s="4" t="s">
        <v>339</v>
      </c>
      <c r="F13" s="4">
        <v>1</v>
      </c>
      <c r="G13" s="4">
        <v>101.2</v>
      </c>
      <c r="H13" s="5">
        <f t="shared" si="0"/>
        <v>67.4666666666667</v>
      </c>
      <c r="I13" s="4">
        <f t="shared" si="1"/>
        <v>12</v>
      </c>
      <c r="J13" s="6" t="s">
        <v>21</v>
      </c>
    </row>
    <row r="14" ht="15.6" spans="1:10">
      <c r="A14" s="4" t="s">
        <v>362</v>
      </c>
      <c r="B14" s="4">
        <v>52012010703</v>
      </c>
      <c r="C14" s="4" t="s">
        <v>363</v>
      </c>
      <c r="D14" s="4" t="s">
        <v>338</v>
      </c>
      <c r="E14" s="4" t="s">
        <v>339</v>
      </c>
      <c r="F14" s="4">
        <v>1</v>
      </c>
      <c r="G14" s="4">
        <v>100.1</v>
      </c>
      <c r="H14" s="5">
        <f t="shared" si="0"/>
        <v>66.7333333333333</v>
      </c>
      <c r="I14" s="4">
        <f t="shared" si="1"/>
        <v>13</v>
      </c>
      <c r="J14" s="6" t="s">
        <v>21</v>
      </c>
    </row>
    <row r="15" ht="15.6" spans="1:10">
      <c r="A15" s="4" t="s">
        <v>364</v>
      </c>
      <c r="B15" s="4">
        <v>52012010509</v>
      </c>
      <c r="C15" s="4" t="s">
        <v>365</v>
      </c>
      <c r="D15" s="4" t="s">
        <v>338</v>
      </c>
      <c r="E15" s="4" t="s">
        <v>339</v>
      </c>
      <c r="F15" s="4">
        <v>1</v>
      </c>
      <c r="G15" s="4">
        <v>99.6</v>
      </c>
      <c r="H15" s="5">
        <f t="shared" si="0"/>
        <v>66.4</v>
      </c>
      <c r="I15" s="4">
        <f t="shared" si="1"/>
        <v>14</v>
      </c>
      <c r="J15" s="6" t="s">
        <v>21</v>
      </c>
    </row>
    <row r="16" ht="15.6" spans="1:10">
      <c r="A16" s="4" t="s">
        <v>366</v>
      </c>
      <c r="B16" s="4">
        <v>52012010620</v>
      </c>
      <c r="C16" s="4" t="s">
        <v>367</v>
      </c>
      <c r="D16" s="4" t="s">
        <v>338</v>
      </c>
      <c r="E16" s="4" t="s">
        <v>339</v>
      </c>
      <c r="F16" s="4">
        <v>1</v>
      </c>
      <c r="G16" s="4">
        <v>99.4</v>
      </c>
      <c r="H16" s="5">
        <f t="shared" si="0"/>
        <v>66.2666666666667</v>
      </c>
      <c r="I16" s="4">
        <f t="shared" si="1"/>
        <v>15</v>
      </c>
      <c r="J16" s="6" t="s">
        <v>21</v>
      </c>
    </row>
    <row r="17" ht="15.6" spans="1:10">
      <c r="A17" s="4" t="s">
        <v>368</v>
      </c>
      <c r="B17" s="4">
        <v>52012010803</v>
      </c>
      <c r="C17" s="4" t="s">
        <v>369</v>
      </c>
      <c r="D17" s="4" t="s">
        <v>338</v>
      </c>
      <c r="E17" s="4" t="s">
        <v>339</v>
      </c>
      <c r="F17" s="4">
        <v>1</v>
      </c>
      <c r="G17" s="4">
        <v>99.4</v>
      </c>
      <c r="H17" s="5">
        <f t="shared" si="0"/>
        <v>66.2666666666667</v>
      </c>
      <c r="I17" s="4">
        <f t="shared" si="1"/>
        <v>15</v>
      </c>
      <c r="J17" s="6" t="s">
        <v>21</v>
      </c>
    </row>
    <row r="18" ht="15.6" spans="1:10">
      <c r="A18" s="4" t="s">
        <v>370</v>
      </c>
      <c r="B18" s="4">
        <v>52012010826</v>
      </c>
      <c r="C18" s="4" t="s">
        <v>371</v>
      </c>
      <c r="D18" s="4" t="s">
        <v>338</v>
      </c>
      <c r="E18" s="4" t="s">
        <v>339</v>
      </c>
      <c r="F18" s="4">
        <v>1</v>
      </c>
      <c r="G18" s="4">
        <v>99.4</v>
      </c>
      <c r="H18" s="5">
        <f t="shared" si="0"/>
        <v>66.2666666666667</v>
      </c>
      <c r="I18" s="4">
        <f t="shared" si="1"/>
        <v>15</v>
      </c>
      <c r="J18" s="6" t="s">
        <v>21</v>
      </c>
    </row>
    <row r="19" ht="15.6" spans="1:10">
      <c r="A19" s="4" t="s">
        <v>372</v>
      </c>
      <c r="B19" s="4">
        <v>52012010606</v>
      </c>
      <c r="C19" s="4" t="s">
        <v>373</v>
      </c>
      <c r="D19" s="4" t="s">
        <v>338</v>
      </c>
      <c r="E19" s="4" t="s">
        <v>339</v>
      </c>
      <c r="F19" s="4">
        <v>1</v>
      </c>
      <c r="G19" s="4">
        <v>99.3</v>
      </c>
      <c r="H19" s="5">
        <f t="shared" si="0"/>
        <v>66.2</v>
      </c>
      <c r="I19" s="4">
        <f t="shared" si="1"/>
        <v>18</v>
      </c>
      <c r="J19" s="6" t="s">
        <v>21</v>
      </c>
    </row>
    <row r="20" ht="15.6" spans="1:10">
      <c r="A20" s="4" t="s">
        <v>374</v>
      </c>
      <c r="B20" s="4">
        <v>52012010818</v>
      </c>
      <c r="C20" s="4" t="s">
        <v>375</v>
      </c>
      <c r="D20" s="4" t="s">
        <v>338</v>
      </c>
      <c r="E20" s="4" t="s">
        <v>339</v>
      </c>
      <c r="F20" s="4">
        <v>1</v>
      </c>
      <c r="G20" s="4">
        <v>99.1</v>
      </c>
      <c r="H20" s="5">
        <f t="shared" si="0"/>
        <v>66.0666666666667</v>
      </c>
      <c r="I20" s="4">
        <f t="shared" si="1"/>
        <v>19</v>
      </c>
      <c r="J20" s="6" t="s">
        <v>21</v>
      </c>
    </row>
    <row r="21" ht="15.6" spans="1:10">
      <c r="A21" s="4" t="s">
        <v>376</v>
      </c>
      <c r="B21" s="4">
        <v>52012011319</v>
      </c>
      <c r="C21" s="4" t="s">
        <v>377</v>
      </c>
      <c r="D21" s="4" t="s">
        <v>338</v>
      </c>
      <c r="E21" s="4" t="s">
        <v>339</v>
      </c>
      <c r="F21" s="4">
        <v>1</v>
      </c>
      <c r="G21" s="4">
        <v>99.1</v>
      </c>
      <c r="H21" s="5">
        <f t="shared" si="0"/>
        <v>66.0666666666667</v>
      </c>
      <c r="I21" s="4">
        <f t="shared" si="1"/>
        <v>19</v>
      </c>
      <c r="J21" s="6" t="s">
        <v>21</v>
      </c>
    </row>
    <row r="22" ht="15.6" spans="1:10">
      <c r="A22" s="4" t="s">
        <v>378</v>
      </c>
      <c r="B22" s="4">
        <v>52012011114</v>
      </c>
      <c r="C22" s="4" t="s">
        <v>379</v>
      </c>
      <c r="D22" s="4" t="s">
        <v>338</v>
      </c>
      <c r="E22" s="4" t="s">
        <v>339</v>
      </c>
      <c r="F22" s="4">
        <v>1</v>
      </c>
      <c r="G22" s="4">
        <v>98.8</v>
      </c>
      <c r="H22" s="5">
        <f t="shared" si="0"/>
        <v>65.8666666666667</v>
      </c>
      <c r="I22" s="4">
        <f t="shared" si="1"/>
        <v>21</v>
      </c>
      <c r="J22" s="6" t="s">
        <v>21</v>
      </c>
    </row>
    <row r="23" ht="15.6" spans="1:10">
      <c r="A23" s="4" t="s">
        <v>380</v>
      </c>
      <c r="B23" s="4">
        <v>52012010715</v>
      </c>
      <c r="C23" s="4" t="s">
        <v>381</v>
      </c>
      <c r="D23" s="4" t="s">
        <v>338</v>
      </c>
      <c r="E23" s="4" t="s">
        <v>339</v>
      </c>
      <c r="F23" s="4">
        <v>1</v>
      </c>
      <c r="G23" s="4">
        <v>98.7</v>
      </c>
      <c r="H23" s="5">
        <f t="shared" si="0"/>
        <v>65.8</v>
      </c>
      <c r="I23" s="4">
        <f t="shared" si="1"/>
        <v>22</v>
      </c>
      <c r="J23" s="6" t="s">
        <v>21</v>
      </c>
    </row>
    <row r="24" ht="15.6" spans="1:10">
      <c r="A24" s="4" t="s">
        <v>382</v>
      </c>
      <c r="B24" s="4">
        <v>52012010226</v>
      </c>
      <c r="C24" s="4" t="s">
        <v>383</v>
      </c>
      <c r="D24" s="4" t="s">
        <v>338</v>
      </c>
      <c r="E24" s="4" t="s">
        <v>339</v>
      </c>
      <c r="F24" s="4">
        <v>1</v>
      </c>
      <c r="G24" s="4">
        <v>98.6</v>
      </c>
      <c r="H24" s="5">
        <f t="shared" si="0"/>
        <v>65.7333333333333</v>
      </c>
      <c r="I24" s="4">
        <f t="shared" si="1"/>
        <v>23</v>
      </c>
      <c r="J24" s="6" t="s">
        <v>21</v>
      </c>
    </row>
    <row r="25" ht="15.6" spans="1:10">
      <c r="A25" s="4" t="s">
        <v>384</v>
      </c>
      <c r="B25" s="4">
        <v>52012010603</v>
      </c>
      <c r="C25" s="4" t="s">
        <v>385</v>
      </c>
      <c r="D25" s="4" t="s">
        <v>338</v>
      </c>
      <c r="E25" s="4" t="s">
        <v>339</v>
      </c>
      <c r="F25" s="4">
        <v>1</v>
      </c>
      <c r="G25" s="4">
        <v>98.6</v>
      </c>
      <c r="H25" s="5">
        <f t="shared" si="0"/>
        <v>65.7333333333333</v>
      </c>
      <c r="I25" s="4">
        <f t="shared" si="1"/>
        <v>23</v>
      </c>
      <c r="J25" s="6" t="s">
        <v>21</v>
      </c>
    </row>
    <row r="26" ht="15.6" spans="1:10">
      <c r="A26" s="4" t="s">
        <v>386</v>
      </c>
      <c r="B26" s="4">
        <v>52012010412</v>
      </c>
      <c r="C26" s="4" t="s">
        <v>387</v>
      </c>
      <c r="D26" s="4" t="s">
        <v>338</v>
      </c>
      <c r="E26" s="4" t="s">
        <v>339</v>
      </c>
      <c r="F26" s="4">
        <v>1</v>
      </c>
      <c r="G26" s="4">
        <v>98.2</v>
      </c>
      <c r="H26" s="5">
        <f t="shared" si="0"/>
        <v>65.4666666666667</v>
      </c>
      <c r="I26" s="4">
        <f t="shared" si="1"/>
        <v>25</v>
      </c>
      <c r="J26" s="6" t="s">
        <v>21</v>
      </c>
    </row>
    <row r="27" ht="15.6" spans="1:10">
      <c r="A27" s="4" t="s">
        <v>388</v>
      </c>
      <c r="B27" s="4">
        <v>52012010505</v>
      </c>
      <c r="C27" s="4" t="s">
        <v>389</v>
      </c>
      <c r="D27" s="4" t="s">
        <v>338</v>
      </c>
      <c r="E27" s="4" t="s">
        <v>339</v>
      </c>
      <c r="F27" s="4">
        <v>1</v>
      </c>
      <c r="G27" s="4">
        <v>98.2</v>
      </c>
      <c r="H27" s="5">
        <f t="shared" si="0"/>
        <v>65.4666666666667</v>
      </c>
      <c r="I27" s="4">
        <f t="shared" si="1"/>
        <v>25</v>
      </c>
      <c r="J27" s="6" t="s">
        <v>21</v>
      </c>
    </row>
    <row r="28" ht="15.6" spans="1:10">
      <c r="A28" s="4" t="s">
        <v>390</v>
      </c>
      <c r="B28" s="4">
        <v>52012011313</v>
      </c>
      <c r="C28" s="4" t="s">
        <v>391</v>
      </c>
      <c r="D28" s="4" t="s">
        <v>338</v>
      </c>
      <c r="E28" s="4" t="s">
        <v>339</v>
      </c>
      <c r="F28" s="4">
        <v>1</v>
      </c>
      <c r="G28" s="4">
        <v>98.2</v>
      </c>
      <c r="H28" s="5">
        <f t="shared" si="0"/>
        <v>65.4666666666667</v>
      </c>
      <c r="I28" s="4">
        <f t="shared" si="1"/>
        <v>25</v>
      </c>
      <c r="J28" s="6" t="s">
        <v>21</v>
      </c>
    </row>
    <row r="29" ht="15.6" spans="1:10">
      <c r="A29" s="4" t="s">
        <v>392</v>
      </c>
      <c r="B29" s="4">
        <v>52012010918</v>
      </c>
      <c r="C29" s="4" t="s">
        <v>393</v>
      </c>
      <c r="D29" s="4" t="s">
        <v>338</v>
      </c>
      <c r="E29" s="4" t="s">
        <v>339</v>
      </c>
      <c r="F29" s="4">
        <v>1</v>
      </c>
      <c r="G29" s="4">
        <v>98</v>
      </c>
      <c r="H29" s="5">
        <f t="shared" si="0"/>
        <v>65.3333333333333</v>
      </c>
      <c r="I29" s="4">
        <f t="shared" si="1"/>
        <v>28</v>
      </c>
      <c r="J29" s="6" t="s">
        <v>21</v>
      </c>
    </row>
    <row r="30" ht="15.6" spans="1:10">
      <c r="A30" s="4" t="s">
        <v>394</v>
      </c>
      <c r="B30" s="4">
        <v>52012010113</v>
      </c>
      <c r="C30" s="4" t="s">
        <v>395</v>
      </c>
      <c r="D30" s="4" t="s">
        <v>338</v>
      </c>
      <c r="E30" s="4" t="s">
        <v>339</v>
      </c>
      <c r="F30" s="4">
        <v>1</v>
      </c>
      <c r="G30" s="4">
        <v>97.7</v>
      </c>
      <c r="H30" s="5">
        <f t="shared" si="0"/>
        <v>65.1333333333333</v>
      </c>
      <c r="I30" s="4">
        <f t="shared" si="1"/>
        <v>29</v>
      </c>
      <c r="J30" s="6" t="s">
        <v>21</v>
      </c>
    </row>
    <row r="31" ht="15.6" spans="1:10">
      <c r="A31" s="4" t="s">
        <v>396</v>
      </c>
      <c r="B31" s="4">
        <v>52012011228</v>
      </c>
      <c r="C31" s="4" t="s">
        <v>397</v>
      </c>
      <c r="D31" s="4" t="s">
        <v>338</v>
      </c>
      <c r="E31" s="4" t="s">
        <v>339</v>
      </c>
      <c r="F31" s="4">
        <v>1</v>
      </c>
      <c r="G31" s="4">
        <v>97.7</v>
      </c>
      <c r="H31" s="5">
        <f t="shared" si="0"/>
        <v>65.1333333333333</v>
      </c>
      <c r="I31" s="4">
        <f t="shared" si="1"/>
        <v>29</v>
      </c>
      <c r="J31" s="6" t="s">
        <v>21</v>
      </c>
    </row>
    <row r="32" ht="15.6" spans="1:10">
      <c r="A32" s="4" t="s">
        <v>398</v>
      </c>
      <c r="B32" s="4">
        <v>52012010111</v>
      </c>
      <c r="C32" s="4" t="s">
        <v>399</v>
      </c>
      <c r="D32" s="4" t="s">
        <v>338</v>
      </c>
      <c r="E32" s="4" t="s">
        <v>339</v>
      </c>
      <c r="F32" s="4">
        <v>1</v>
      </c>
      <c r="G32" s="4">
        <v>97</v>
      </c>
      <c r="H32" s="5">
        <f t="shared" si="0"/>
        <v>64.6666666666667</v>
      </c>
      <c r="I32" s="4">
        <f t="shared" si="1"/>
        <v>31</v>
      </c>
      <c r="J32" s="6" t="s">
        <v>21</v>
      </c>
    </row>
    <row r="33" ht="15.6" spans="1:10">
      <c r="A33" s="4" t="s">
        <v>400</v>
      </c>
      <c r="B33" s="4">
        <v>52012010822</v>
      </c>
      <c r="C33" s="4" t="s">
        <v>401</v>
      </c>
      <c r="D33" s="4" t="s">
        <v>338</v>
      </c>
      <c r="E33" s="4" t="s">
        <v>339</v>
      </c>
      <c r="F33" s="4">
        <v>1</v>
      </c>
      <c r="G33" s="4">
        <v>97</v>
      </c>
      <c r="H33" s="5">
        <f t="shared" si="0"/>
        <v>64.6666666666667</v>
      </c>
      <c r="I33" s="4">
        <f t="shared" si="1"/>
        <v>31</v>
      </c>
      <c r="J33" s="6" t="s">
        <v>21</v>
      </c>
    </row>
    <row r="34" ht="15.6" spans="1:10">
      <c r="A34" s="4" t="s">
        <v>402</v>
      </c>
      <c r="B34" s="4">
        <v>52012011117</v>
      </c>
      <c r="C34" s="4" t="s">
        <v>403</v>
      </c>
      <c r="D34" s="4" t="s">
        <v>338</v>
      </c>
      <c r="E34" s="4" t="s">
        <v>339</v>
      </c>
      <c r="F34" s="4">
        <v>1</v>
      </c>
      <c r="G34" s="4">
        <v>97</v>
      </c>
      <c r="H34" s="5">
        <f t="shared" si="0"/>
        <v>64.6666666666667</v>
      </c>
      <c r="I34" s="4">
        <f t="shared" si="1"/>
        <v>31</v>
      </c>
      <c r="J34" s="6" t="s">
        <v>21</v>
      </c>
    </row>
    <row r="35" ht="15.6" spans="1:10">
      <c r="A35" s="4" t="s">
        <v>404</v>
      </c>
      <c r="B35" s="4">
        <v>52012010425</v>
      </c>
      <c r="C35" s="4" t="s">
        <v>405</v>
      </c>
      <c r="D35" s="4" t="s">
        <v>338</v>
      </c>
      <c r="E35" s="4" t="s">
        <v>339</v>
      </c>
      <c r="F35" s="4">
        <v>1</v>
      </c>
      <c r="G35" s="4">
        <v>96.9</v>
      </c>
      <c r="H35" s="5">
        <f t="shared" si="0"/>
        <v>64.6</v>
      </c>
      <c r="I35" s="4">
        <f t="shared" si="1"/>
        <v>34</v>
      </c>
      <c r="J35" s="6" t="s">
        <v>21</v>
      </c>
    </row>
    <row r="36" ht="15.6" spans="1:10">
      <c r="A36" s="4" t="s">
        <v>406</v>
      </c>
      <c r="B36" s="4">
        <v>52012011026</v>
      </c>
      <c r="C36" s="4" t="s">
        <v>407</v>
      </c>
      <c r="D36" s="4" t="s">
        <v>338</v>
      </c>
      <c r="E36" s="4" t="s">
        <v>339</v>
      </c>
      <c r="F36" s="4">
        <v>1</v>
      </c>
      <c r="G36" s="4">
        <v>96.5</v>
      </c>
      <c r="H36" s="5">
        <f t="shared" si="0"/>
        <v>64.3333333333333</v>
      </c>
      <c r="I36" s="4">
        <f t="shared" si="1"/>
        <v>35</v>
      </c>
      <c r="J36" s="6" t="s">
        <v>21</v>
      </c>
    </row>
    <row r="37" ht="15.6" spans="1:10">
      <c r="A37" s="4" t="s">
        <v>408</v>
      </c>
      <c r="B37" s="4">
        <v>52012011218</v>
      </c>
      <c r="C37" s="4" t="s">
        <v>409</v>
      </c>
      <c r="D37" s="4" t="s">
        <v>338</v>
      </c>
      <c r="E37" s="4" t="s">
        <v>339</v>
      </c>
      <c r="F37" s="4">
        <v>1</v>
      </c>
      <c r="G37" s="4">
        <v>96.5</v>
      </c>
      <c r="H37" s="5">
        <f t="shared" si="0"/>
        <v>64.3333333333333</v>
      </c>
      <c r="I37" s="4">
        <f t="shared" si="1"/>
        <v>35</v>
      </c>
      <c r="J37" s="6" t="s">
        <v>21</v>
      </c>
    </row>
    <row r="38" ht="15.6" spans="1:10">
      <c r="A38" s="4" t="s">
        <v>410</v>
      </c>
      <c r="B38" s="4">
        <v>52012010626</v>
      </c>
      <c r="C38" s="4" t="s">
        <v>411</v>
      </c>
      <c r="D38" s="4" t="s">
        <v>338</v>
      </c>
      <c r="E38" s="4" t="s">
        <v>339</v>
      </c>
      <c r="F38" s="4">
        <v>1</v>
      </c>
      <c r="G38" s="4">
        <v>96.4</v>
      </c>
      <c r="H38" s="5">
        <f t="shared" si="0"/>
        <v>64.2666666666667</v>
      </c>
      <c r="I38" s="4">
        <f t="shared" si="1"/>
        <v>37</v>
      </c>
      <c r="J38" s="6" t="s">
        <v>21</v>
      </c>
    </row>
    <row r="39" ht="15.6" spans="1:10">
      <c r="A39" s="4" t="s">
        <v>412</v>
      </c>
      <c r="B39" s="4">
        <v>52012011010</v>
      </c>
      <c r="C39" s="4" t="s">
        <v>413</v>
      </c>
      <c r="D39" s="4" t="s">
        <v>338</v>
      </c>
      <c r="E39" s="4" t="s">
        <v>339</v>
      </c>
      <c r="F39" s="4">
        <v>1</v>
      </c>
      <c r="G39" s="4">
        <v>96.3</v>
      </c>
      <c r="H39" s="5">
        <f t="shared" si="0"/>
        <v>64.2</v>
      </c>
      <c r="I39" s="4">
        <f t="shared" si="1"/>
        <v>38</v>
      </c>
      <c r="J39" s="6" t="s">
        <v>21</v>
      </c>
    </row>
    <row r="40" ht="15.6" spans="1:10">
      <c r="A40" s="4" t="s">
        <v>414</v>
      </c>
      <c r="B40" s="4">
        <v>52012011101</v>
      </c>
      <c r="C40" s="4" t="s">
        <v>415</v>
      </c>
      <c r="D40" s="4" t="s">
        <v>338</v>
      </c>
      <c r="E40" s="4" t="s">
        <v>339</v>
      </c>
      <c r="F40" s="4">
        <v>1</v>
      </c>
      <c r="G40" s="4">
        <v>96.1</v>
      </c>
      <c r="H40" s="5">
        <f t="shared" si="0"/>
        <v>64.0666666666667</v>
      </c>
      <c r="I40" s="4">
        <f t="shared" si="1"/>
        <v>39</v>
      </c>
      <c r="J40" s="6" t="s">
        <v>21</v>
      </c>
    </row>
    <row r="41" ht="15.6" spans="1:10">
      <c r="A41" s="4" t="s">
        <v>416</v>
      </c>
      <c r="B41" s="4">
        <v>52012010321</v>
      </c>
      <c r="C41" s="4" t="s">
        <v>417</v>
      </c>
      <c r="D41" s="4" t="s">
        <v>338</v>
      </c>
      <c r="E41" s="4" t="s">
        <v>339</v>
      </c>
      <c r="F41" s="4">
        <v>1</v>
      </c>
      <c r="G41" s="4">
        <v>96</v>
      </c>
      <c r="H41" s="5">
        <f t="shared" si="0"/>
        <v>64</v>
      </c>
      <c r="I41" s="4">
        <f t="shared" si="1"/>
        <v>40</v>
      </c>
      <c r="J41" s="6" t="s">
        <v>21</v>
      </c>
    </row>
    <row r="42" ht="15.6" spans="1:10">
      <c r="A42" s="4" t="s">
        <v>418</v>
      </c>
      <c r="B42" s="4">
        <v>52012010406</v>
      </c>
      <c r="C42" s="4" t="s">
        <v>419</v>
      </c>
      <c r="D42" s="4" t="s">
        <v>338</v>
      </c>
      <c r="E42" s="4" t="s">
        <v>339</v>
      </c>
      <c r="F42" s="4">
        <v>1</v>
      </c>
      <c r="G42" s="4">
        <v>96</v>
      </c>
      <c r="H42" s="5">
        <f t="shared" si="0"/>
        <v>64</v>
      </c>
      <c r="I42" s="4">
        <f t="shared" si="1"/>
        <v>40</v>
      </c>
      <c r="J42" s="6" t="s">
        <v>21</v>
      </c>
    </row>
    <row r="43" ht="15.6" spans="1:10">
      <c r="A43" s="4" t="s">
        <v>420</v>
      </c>
      <c r="B43" s="4">
        <v>52012010722</v>
      </c>
      <c r="C43" s="4" t="s">
        <v>421</v>
      </c>
      <c r="D43" s="4" t="s">
        <v>338</v>
      </c>
      <c r="E43" s="4" t="s">
        <v>339</v>
      </c>
      <c r="F43" s="4">
        <v>1</v>
      </c>
      <c r="G43" s="4">
        <v>96</v>
      </c>
      <c r="H43" s="5">
        <f t="shared" si="0"/>
        <v>64</v>
      </c>
      <c r="I43" s="4">
        <f t="shared" si="1"/>
        <v>40</v>
      </c>
      <c r="J43" s="6" t="s">
        <v>21</v>
      </c>
    </row>
    <row r="44" ht="15.6" spans="1:10">
      <c r="A44" s="4" t="s">
        <v>422</v>
      </c>
      <c r="B44" s="4">
        <v>52012010914</v>
      </c>
      <c r="C44" s="4" t="s">
        <v>423</v>
      </c>
      <c r="D44" s="4" t="s">
        <v>338</v>
      </c>
      <c r="E44" s="4" t="s">
        <v>339</v>
      </c>
      <c r="F44" s="4">
        <v>1</v>
      </c>
      <c r="G44" s="4">
        <v>96</v>
      </c>
      <c r="H44" s="5">
        <f t="shared" si="0"/>
        <v>64</v>
      </c>
      <c r="I44" s="4">
        <f t="shared" si="1"/>
        <v>40</v>
      </c>
      <c r="J44" s="6" t="s">
        <v>21</v>
      </c>
    </row>
    <row r="45" ht="15.6" spans="1:10">
      <c r="A45" s="4" t="s">
        <v>424</v>
      </c>
      <c r="B45" s="4">
        <v>52012010906</v>
      </c>
      <c r="C45" s="4" t="s">
        <v>425</v>
      </c>
      <c r="D45" s="4" t="s">
        <v>338</v>
      </c>
      <c r="E45" s="4" t="s">
        <v>339</v>
      </c>
      <c r="F45" s="4">
        <v>1</v>
      </c>
      <c r="G45" s="4">
        <v>95.8</v>
      </c>
      <c r="H45" s="5">
        <f t="shared" si="0"/>
        <v>63.8666666666667</v>
      </c>
      <c r="I45" s="4">
        <f t="shared" si="1"/>
        <v>44</v>
      </c>
      <c r="J45" s="6" t="s">
        <v>21</v>
      </c>
    </row>
    <row r="46" ht="15.6" spans="1:10">
      <c r="A46" s="4" t="s">
        <v>426</v>
      </c>
      <c r="B46" s="4">
        <v>52012010421</v>
      </c>
      <c r="C46" s="4" t="s">
        <v>427</v>
      </c>
      <c r="D46" s="4" t="s">
        <v>338</v>
      </c>
      <c r="E46" s="4" t="s">
        <v>339</v>
      </c>
      <c r="F46" s="4">
        <v>1</v>
      </c>
      <c r="G46" s="4">
        <v>95.6</v>
      </c>
      <c r="H46" s="5">
        <f t="shared" si="0"/>
        <v>63.7333333333333</v>
      </c>
      <c r="I46" s="4">
        <f t="shared" si="1"/>
        <v>45</v>
      </c>
      <c r="J46" s="6" t="s">
        <v>21</v>
      </c>
    </row>
    <row r="47" ht="15.6" spans="1:10">
      <c r="A47" s="4" t="s">
        <v>428</v>
      </c>
      <c r="B47" s="4">
        <v>52012011206</v>
      </c>
      <c r="C47" s="4" t="s">
        <v>429</v>
      </c>
      <c r="D47" s="4" t="s">
        <v>338</v>
      </c>
      <c r="E47" s="4" t="s">
        <v>339</v>
      </c>
      <c r="F47" s="4">
        <v>1</v>
      </c>
      <c r="G47" s="4">
        <v>95.6</v>
      </c>
      <c r="H47" s="5">
        <f t="shared" si="0"/>
        <v>63.7333333333333</v>
      </c>
      <c r="I47" s="4">
        <f t="shared" si="1"/>
        <v>45</v>
      </c>
      <c r="J47" s="6" t="s">
        <v>21</v>
      </c>
    </row>
    <row r="48" ht="15.6" spans="1:10">
      <c r="A48" s="4" t="s">
        <v>430</v>
      </c>
      <c r="B48" s="4">
        <v>52012011212</v>
      </c>
      <c r="C48" s="4" t="s">
        <v>431</v>
      </c>
      <c r="D48" s="4" t="s">
        <v>338</v>
      </c>
      <c r="E48" s="4" t="s">
        <v>339</v>
      </c>
      <c r="F48" s="4">
        <v>1</v>
      </c>
      <c r="G48" s="4">
        <v>95.5</v>
      </c>
      <c r="H48" s="5">
        <f t="shared" si="0"/>
        <v>63.6666666666667</v>
      </c>
      <c r="I48" s="4">
        <f t="shared" si="1"/>
        <v>47</v>
      </c>
      <c r="J48" s="6" t="s">
        <v>21</v>
      </c>
    </row>
    <row r="49" ht="15.6" spans="1:10">
      <c r="A49" s="4" t="s">
        <v>432</v>
      </c>
      <c r="B49" s="4">
        <v>52012010301</v>
      </c>
      <c r="C49" s="4" t="s">
        <v>433</v>
      </c>
      <c r="D49" s="4" t="s">
        <v>338</v>
      </c>
      <c r="E49" s="4" t="s">
        <v>339</v>
      </c>
      <c r="F49" s="4">
        <v>1</v>
      </c>
      <c r="G49" s="4">
        <v>95.1</v>
      </c>
      <c r="H49" s="5">
        <f t="shared" si="0"/>
        <v>63.4</v>
      </c>
      <c r="I49" s="4">
        <f t="shared" si="1"/>
        <v>48</v>
      </c>
      <c r="J49" s="6" t="s">
        <v>21</v>
      </c>
    </row>
    <row r="50" ht="15.6" spans="1:10">
      <c r="A50" s="4" t="s">
        <v>434</v>
      </c>
      <c r="B50" s="4">
        <v>52012010416</v>
      </c>
      <c r="C50" s="4" t="s">
        <v>435</v>
      </c>
      <c r="D50" s="4" t="s">
        <v>338</v>
      </c>
      <c r="E50" s="4" t="s">
        <v>339</v>
      </c>
      <c r="F50" s="4">
        <v>1</v>
      </c>
      <c r="G50" s="4">
        <v>94.9</v>
      </c>
      <c r="H50" s="5">
        <f t="shared" si="0"/>
        <v>63.2666666666667</v>
      </c>
      <c r="I50" s="4">
        <f t="shared" si="1"/>
        <v>49</v>
      </c>
      <c r="J50" s="6" t="s">
        <v>21</v>
      </c>
    </row>
    <row r="51" ht="15.6" spans="1:10">
      <c r="A51" s="4" t="s">
        <v>436</v>
      </c>
      <c r="B51" s="4">
        <v>52012010721</v>
      </c>
      <c r="C51" s="4" t="s">
        <v>437</v>
      </c>
      <c r="D51" s="4" t="s">
        <v>338</v>
      </c>
      <c r="E51" s="4" t="s">
        <v>339</v>
      </c>
      <c r="F51" s="4">
        <v>1</v>
      </c>
      <c r="G51" s="4">
        <v>94.9</v>
      </c>
      <c r="H51" s="5">
        <f t="shared" si="0"/>
        <v>63.2666666666667</v>
      </c>
      <c r="I51" s="4">
        <f t="shared" si="1"/>
        <v>49</v>
      </c>
      <c r="J51" s="6" t="s">
        <v>21</v>
      </c>
    </row>
    <row r="52" ht="15.6" spans="1:10">
      <c r="A52" s="4" t="s">
        <v>438</v>
      </c>
      <c r="B52" s="4">
        <v>52012011009</v>
      </c>
      <c r="C52" s="4" t="s">
        <v>439</v>
      </c>
      <c r="D52" s="4" t="s">
        <v>338</v>
      </c>
      <c r="E52" s="4" t="s">
        <v>339</v>
      </c>
      <c r="F52" s="4">
        <v>1</v>
      </c>
      <c r="G52" s="4">
        <v>94.7</v>
      </c>
      <c r="H52" s="5">
        <f t="shared" si="0"/>
        <v>63.1333333333333</v>
      </c>
      <c r="I52" s="4">
        <f t="shared" si="1"/>
        <v>51</v>
      </c>
      <c r="J52" s="6" t="s">
        <v>21</v>
      </c>
    </row>
    <row r="53" ht="15.6" spans="1:10">
      <c r="A53" s="4" t="s">
        <v>440</v>
      </c>
      <c r="B53" s="4">
        <v>52012011307</v>
      </c>
      <c r="C53" s="4" t="s">
        <v>441</v>
      </c>
      <c r="D53" s="4" t="s">
        <v>338</v>
      </c>
      <c r="E53" s="4" t="s">
        <v>339</v>
      </c>
      <c r="F53" s="4">
        <v>1</v>
      </c>
      <c r="G53" s="4">
        <v>94.7</v>
      </c>
      <c r="H53" s="5">
        <f t="shared" si="0"/>
        <v>63.1333333333333</v>
      </c>
      <c r="I53" s="4">
        <f t="shared" si="1"/>
        <v>51</v>
      </c>
      <c r="J53" s="6" t="s">
        <v>21</v>
      </c>
    </row>
    <row r="54" ht="15.6" spans="1:10">
      <c r="A54" s="4" t="s">
        <v>442</v>
      </c>
      <c r="B54" s="4">
        <v>52012010324</v>
      </c>
      <c r="C54" s="4" t="s">
        <v>443</v>
      </c>
      <c r="D54" s="4" t="s">
        <v>338</v>
      </c>
      <c r="E54" s="4" t="s">
        <v>339</v>
      </c>
      <c r="F54" s="4">
        <v>1</v>
      </c>
      <c r="G54" s="4">
        <v>94.6</v>
      </c>
      <c r="H54" s="5">
        <f t="shared" si="0"/>
        <v>63.0666666666667</v>
      </c>
      <c r="I54" s="4">
        <f t="shared" si="1"/>
        <v>53</v>
      </c>
      <c r="J54" s="6" t="s">
        <v>21</v>
      </c>
    </row>
    <row r="55" ht="15.6" spans="1:10">
      <c r="A55" s="4" t="s">
        <v>444</v>
      </c>
      <c r="B55" s="4">
        <v>52012010328</v>
      </c>
      <c r="C55" s="4" t="s">
        <v>445</v>
      </c>
      <c r="D55" s="4" t="s">
        <v>338</v>
      </c>
      <c r="E55" s="4" t="s">
        <v>339</v>
      </c>
      <c r="F55" s="4">
        <v>1</v>
      </c>
      <c r="G55" s="4">
        <v>94.5</v>
      </c>
      <c r="H55" s="5">
        <f t="shared" si="0"/>
        <v>63</v>
      </c>
      <c r="I55" s="4">
        <f t="shared" si="1"/>
        <v>54</v>
      </c>
      <c r="J55" s="6" t="s">
        <v>21</v>
      </c>
    </row>
    <row r="56" ht="15.6" spans="1:10">
      <c r="A56" s="4" t="s">
        <v>446</v>
      </c>
      <c r="B56" s="4">
        <v>52012010804</v>
      </c>
      <c r="C56" s="4" t="s">
        <v>447</v>
      </c>
      <c r="D56" s="4" t="s">
        <v>338</v>
      </c>
      <c r="E56" s="4" t="s">
        <v>339</v>
      </c>
      <c r="F56" s="4">
        <v>1</v>
      </c>
      <c r="G56" s="4">
        <v>94.4</v>
      </c>
      <c r="H56" s="5">
        <f t="shared" si="0"/>
        <v>62.9333333333333</v>
      </c>
      <c r="I56" s="4">
        <f t="shared" si="1"/>
        <v>55</v>
      </c>
      <c r="J56" s="6" t="s">
        <v>21</v>
      </c>
    </row>
    <row r="57" ht="15.6" spans="1:10">
      <c r="A57" s="4" t="s">
        <v>448</v>
      </c>
      <c r="B57" s="4">
        <v>52012010926</v>
      </c>
      <c r="C57" s="4" t="s">
        <v>449</v>
      </c>
      <c r="D57" s="4" t="s">
        <v>338</v>
      </c>
      <c r="E57" s="4" t="s">
        <v>339</v>
      </c>
      <c r="F57" s="4">
        <v>1</v>
      </c>
      <c r="G57" s="4">
        <v>94.4</v>
      </c>
      <c r="H57" s="5">
        <f t="shared" si="0"/>
        <v>62.9333333333333</v>
      </c>
      <c r="I57" s="4">
        <f t="shared" si="1"/>
        <v>55</v>
      </c>
      <c r="J57" s="6" t="s">
        <v>21</v>
      </c>
    </row>
    <row r="58" ht="15.6" spans="1:10">
      <c r="A58" s="4" t="s">
        <v>450</v>
      </c>
      <c r="B58" s="4">
        <v>52012010713</v>
      </c>
      <c r="C58" s="4" t="s">
        <v>451</v>
      </c>
      <c r="D58" s="4" t="s">
        <v>338</v>
      </c>
      <c r="E58" s="4" t="s">
        <v>339</v>
      </c>
      <c r="F58" s="4">
        <v>1</v>
      </c>
      <c r="G58" s="4">
        <v>94.3</v>
      </c>
      <c r="H58" s="5">
        <f t="shared" si="0"/>
        <v>62.8666666666667</v>
      </c>
      <c r="I58" s="4">
        <f t="shared" si="1"/>
        <v>57</v>
      </c>
      <c r="J58" s="6" t="s">
        <v>21</v>
      </c>
    </row>
    <row r="59" ht="15.6" spans="1:10">
      <c r="A59" s="4" t="s">
        <v>452</v>
      </c>
      <c r="B59" s="4">
        <v>52012010719</v>
      </c>
      <c r="C59" s="4" t="s">
        <v>453</v>
      </c>
      <c r="D59" s="4" t="s">
        <v>338</v>
      </c>
      <c r="E59" s="4" t="s">
        <v>339</v>
      </c>
      <c r="F59" s="4">
        <v>1</v>
      </c>
      <c r="G59" s="4">
        <v>94.3</v>
      </c>
      <c r="H59" s="5">
        <f t="shared" si="0"/>
        <v>62.8666666666667</v>
      </c>
      <c r="I59" s="4">
        <f t="shared" si="1"/>
        <v>57</v>
      </c>
      <c r="J59" s="6" t="s">
        <v>21</v>
      </c>
    </row>
    <row r="60" ht="15.6" spans="1:10">
      <c r="A60" s="4" t="s">
        <v>454</v>
      </c>
      <c r="B60" s="4">
        <v>52012010912</v>
      </c>
      <c r="C60" s="4" t="s">
        <v>455</v>
      </c>
      <c r="D60" s="4" t="s">
        <v>338</v>
      </c>
      <c r="E60" s="4" t="s">
        <v>339</v>
      </c>
      <c r="F60" s="4">
        <v>1</v>
      </c>
      <c r="G60" s="4">
        <v>94.1</v>
      </c>
      <c r="H60" s="5">
        <f t="shared" si="0"/>
        <v>62.7333333333333</v>
      </c>
      <c r="I60" s="4">
        <f t="shared" si="1"/>
        <v>59</v>
      </c>
      <c r="J60" s="6" t="s">
        <v>21</v>
      </c>
    </row>
    <row r="61" ht="15.6" spans="1:10">
      <c r="A61" s="4" t="s">
        <v>456</v>
      </c>
      <c r="B61" s="4">
        <v>52012011219</v>
      </c>
      <c r="C61" s="4" t="s">
        <v>457</v>
      </c>
      <c r="D61" s="4" t="s">
        <v>338</v>
      </c>
      <c r="E61" s="4" t="s">
        <v>339</v>
      </c>
      <c r="F61" s="4">
        <v>1</v>
      </c>
      <c r="G61" s="4">
        <v>93</v>
      </c>
      <c r="H61" s="5">
        <f t="shared" si="0"/>
        <v>62</v>
      </c>
      <c r="I61" s="4">
        <f t="shared" si="1"/>
        <v>60</v>
      </c>
      <c r="J61" s="6" t="s">
        <v>21</v>
      </c>
    </row>
    <row r="62" ht="15.6" spans="1:10">
      <c r="A62" s="4" t="s">
        <v>458</v>
      </c>
      <c r="B62" s="4">
        <v>52012010224</v>
      </c>
      <c r="C62" s="4" t="s">
        <v>459</v>
      </c>
      <c r="D62" s="4" t="s">
        <v>338</v>
      </c>
      <c r="E62" s="4" t="s">
        <v>339</v>
      </c>
      <c r="F62" s="4">
        <v>1</v>
      </c>
      <c r="G62" s="4">
        <v>92.7</v>
      </c>
      <c r="H62" s="5">
        <f t="shared" si="0"/>
        <v>61.8</v>
      </c>
      <c r="I62" s="4">
        <f t="shared" si="1"/>
        <v>61</v>
      </c>
      <c r="J62" s="6" t="s">
        <v>21</v>
      </c>
    </row>
    <row r="63" ht="15.6" spans="1:10">
      <c r="A63" s="4" t="s">
        <v>460</v>
      </c>
      <c r="B63" s="4">
        <v>52012010402</v>
      </c>
      <c r="C63" s="4" t="s">
        <v>461</v>
      </c>
      <c r="D63" s="4" t="s">
        <v>338</v>
      </c>
      <c r="E63" s="4" t="s">
        <v>339</v>
      </c>
      <c r="F63" s="4">
        <v>1</v>
      </c>
      <c r="G63" s="4">
        <v>92.7</v>
      </c>
      <c r="H63" s="5">
        <f t="shared" si="0"/>
        <v>61.8</v>
      </c>
      <c r="I63" s="4">
        <f t="shared" si="1"/>
        <v>61</v>
      </c>
      <c r="J63" s="6" t="s">
        <v>21</v>
      </c>
    </row>
    <row r="64" ht="15.6" spans="1:10">
      <c r="A64" s="4" t="s">
        <v>462</v>
      </c>
      <c r="B64" s="4">
        <v>52012010517</v>
      </c>
      <c r="C64" s="4" t="s">
        <v>463</v>
      </c>
      <c r="D64" s="4" t="s">
        <v>338</v>
      </c>
      <c r="E64" s="4" t="s">
        <v>339</v>
      </c>
      <c r="F64" s="4">
        <v>1</v>
      </c>
      <c r="G64" s="4">
        <v>92.6</v>
      </c>
      <c r="H64" s="5">
        <f t="shared" si="0"/>
        <v>61.7333333333333</v>
      </c>
      <c r="I64" s="4">
        <f t="shared" si="1"/>
        <v>63</v>
      </c>
      <c r="J64" s="6" t="s">
        <v>21</v>
      </c>
    </row>
    <row r="65" ht="15.6" spans="1:10">
      <c r="A65" s="4" t="s">
        <v>464</v>
      </c>
      <c r="B65" s="4">
        <v>52012010618</v>
      </c>
      <c r="C65" s="4" t="s">
        <v>465</v>
      </c>
      <c r="D65" s="4" t="s">
        <v>338</v>
      </c>
      <c r="E65" s="4" t="s">
        <v>339</v>
      </c>
      <c r="F65" s="4">
        <v>1</v>
      </c>
      <c r="G65" s="4">
        <v>92.5</v>
      </c>
      <c r="H65" s="5">
        <f t="shared" si="0"/>
        <v>61.6666666666667</v>
      </c>
      <c r="I65" s="4">
        <f t="shared" si="1"/>
        <v>64</v>
      </c>
      <c r="J65" s="6" t="s">
        <v>21</v>
      </c>
    </row>
    <row r="66" ht="15.6" spans="1:10">
      <c r="A66" s="4" t="s">
        <v>466</v>
      </c>
      <c r="B66" s="4">
        <v>52012010919</v>
      </c>
      <c r="C66" s="4" t="s">
        <v>467</v>
      </c>
      <c r="D66" s="4" t="s">
        <v>338</v>
      </c>
      <c r="E66" s="4" t="s">
        <v>339</v>
      </c>
      <c r="F66" s="4">
        <v>1</v>
      </c>
      <c r="G66" s="4">
        <v>92.1</v>
      </c>
      <c r="H66" s="5">
        <f t="shared" si="0"/>
        <v>61.4</v>
      </c>
      <c r="I66" s="4">
        <f t="shared" si="1"/>
        <v>65</v>
      </c>
      <c r="J66" s="6" t="s">
        <v>21</v>
      </c>
    </row>
    <row r="67" ht="15.6" spans="1:10">
      <c r="A67" s="4" t="s">
        <v>468</v>
      </c>
      <c r="B67" s="4">
        <v>52012010827</v>
      </c>
      <c r="C67" s="4" t="s">
        <v>469</v>
      </c>
      <c r="D67" s="4" t="s">
        <v>338</v>
      </c>
      <c r="E67" s="4" t="s">
        <v>339</v>
      </c>
      <c r="F67" s="4">
        <v>1</v>
      </c>
      <c r="G67" s="4">
        <v>91.2</v>
      </c>
      <c r="H67" s="5">
        <f t="shared" ref="H67:H109" si="2">G67/150*100</f>
        <v>60.8</v>
      </c>
      <c r="I67" s="4">
        <f t="shared" ref="I67:I109" si="3">RANK(H67,H$2:H$200,0)</f>
        <v>66</v>
      </c>
      <c r="J67" s="6" t="s">
        <v>21</v>
      </c>
    </row>
    <row r="68" ht="15.6" spans="1:10">
      <c r="A68" s="4" t="s">
        <v>470</v>
      </c>
      <c r="B68" s="4">
        <v>52012010613</v>
      </c>
      <c r="C68" s="4" t="s">
        <v>471</v>
      </c>
      <c r="D68" s="4" t="s">
        <v>338</v>
      </c>
      <c r="E68" s="4" t="s">
        <v>339</v>
      </c>
      <c r="F68" s="4">
        <v>1</v>
      </c>
      <c r="G68" s="4">
        <v>91</v>
      </c>
      <c r="H68" s="5">
        <f t="shared" si="2"/>
        <v>60.6666666666667</v>
      </c>
      <c r="I68" s="4">
        <f t="shared" si="3"/>
        <v>67</v>
      </c>
      <c r="J68" s="6" t="s">
        <v>21</v>
      </c>
    </row>
    <row r="69" ht="15.6" spans="1:10">
      <c r="A69" s="4" t="s">
        <v>472</v>
      </c>
      <c r="B69" s="4">
        <v>52012010714</v>
      </c>
      <c r="C69" s="4" t="s">
        <v>473</v>
      </c>
      <c r="D69" s="4" t="s">
        <v>338</v>
      </c>
      <c r="E69" s="4" t="s">
        <v>339</v>
      </c>
      <c r="F69" s="4">
        <v>1</v>
      </c>
      <c r="G69" s="4">
        <v>91</v>
      </c>
      <c r="H69" s="5">
        <f t="shared" si="2"/>
        <v>60.6666666666667</v>
      </c>
      <c r="I69" s="4">
        <f t="shared" si="3"/>
        <v>67</v>
      </c>
      <c r="J69" s="6" t="s">
        <v>21</v>
      </c>
    </row>
    <row r="70" ht="15.6" spans="1:10">
      <c r="A70" s="4" t="s">
        <v>474</v>
      </c>
      <c r="B70" s="4">
        <v>52012010930</v>
      </c>
      <c r="C70" s="4" t="s">
        <v>475</v>
      </c>
      <c r="D70" s="4" t="s">
        <v>338</v>
      </c>
      <c r="E70" s="4" t="s">
        <v>339</v>
      </c>
      <c r="F70" s="4">
        <v>1</v>
      </c>
      <c r="G70" s="4">
        <v>91</v>
      </c>
      <c r="H70" s="5">
        <f t="shared" si="2"/>
        <v>60.6666666666667</v>
      </c>
      <c r="I70" s="4">
        <f t="shared" si="3"/>
        <v>67</v>
      </c>
      <c r="J70" s="6" t="s">
        <v>21</v>
      </c>
    </row>
    <row r="71" ht="15.6" spans="1:10">
      <c r="A71" s="4" t="s">
        <v>476</v>
      </c>
      <c r="B71" s="4">
        <v>52012011312</v>
      </c>
      <c r="C71" s="4" t="s">
        <v>477</v>
      </c>
      <c r="D71" s="4" t="s">
        <v>338</v>
      </c>
      <c r="E71" s="4" t="s">
        <v>339</v>
      </c>
      <c r="F71" s="4">
        <v>1</v>
      </c>
      <c r="G71" s="4">
        <v>91</v>
      </c>
      <c r="H71" s="5">
        <f t="shared" si="2"/>
        <v>60.6666666666667</v>
      </c>
      <c r="I71" s="4">
        <f t="shared" si="3"/>
        <v>67</v>
      </c>
      <c r="J71" s="6" t="s">
        <v>21</v>
      </c>
    </row>
    <row r="72" ht="15.6" spans="1:10">
      <c r="A72" s="4" t="s">
        <v>478</v>
      </c>
      <c r="B72" s="4">
        <v>52012010118</v>
      </c>
      <c r="C72" s="4" t="s">
        <v>479</v>
      </c>
      <c r="D72" s="4" t="s">
        <v>338</v>
      </c>
      <c r="E72" s="4" t="s">
        <v>339</v>
      </c>
      <c r="F72" s="4">
        <v>1</v>
      </c>
      <c r="G72" s="4">
        <v>90.9</v>
      </c>
      <c r="H72" s="5">
        <f t="shared" si="2"/>
        <v>60.6</v>
      </c>
      <c r="I72" s="4">
        <f t="shared" si="3"/>
        <v>71</v>
      </c>
      <c r="J72" s="6" t="s">
        <v>21</v>
      </c>
    </row>
    <row r="73" ht="15.6" spans="1:10">
      <c r="A73" s="4" t="s">
        <v>480</v>
      </c>
      <c r="B73" s="4">
        <v>52012010503</v>
      </c>
      <c r="C73" s="4" t="s">
        <v>481</v>
      </c>
      <c r="D73" s="4" t="s">
        <v>338</v>
      </c>
      <c r="E73" s="4" t="s">
        <v>339</v>
      </c>
      <c r="F73" s="4">
        <v>1</v>
      </c>
      <c r="G73" s="4">
        <v>90.9</v>
      </c>
      <c r="H73" s="5">
        <f t="shared" si="2"/>
        <v>60.6</v>
      </c>
      <c r="I73" s="4">
        <f t="shared" si="3"/>
        <v>71</v>
      </c>
      <c r="J73" s="6" t="s">
        <v>21</v>
      </c>
    </row>
    <row r="74" ht="15.6" spans="1:10">
      <c r="A74" s="4" t="s">
        <v>482</v>
      </c>
      <c r="B74" s="4">
        <v>52012010102</v>
      </c>
      <c r="C74" s="4" t="s">
        <v>483</v>
      </c>
      <c r="D74" s="4" t="s">
        <v>338</v>
      </c>
      <c r="E74" s="4" t="s">
        <v>339</v>
      </c>
      <c r="F74" s="4">
        <v>1</v>
      </c>
      <c r="G74" s="4">
        <v>90.6</v>
      </c>
      <c r="H74" s="5">
        <f t="shared" si="2"/>
        <v>60.4</v>
      </c>
      <c r="I74" s="4">
        <f t="shared" si="3"/>
        <v>73</v>
      </c>
      <c r="J74" s="6" t="s">
        <v>21</v>
      </c>
    </row>
    <row r="75" ht="15.6" spans="1:10">
      <c r="A75" s="4" t="s">
        <v>484</v>
      </c>
      <c r="B75" s="4">
        <v>52012010229</v>
      </c>
      <c r="C75" s="4" t="s">
        <v>485</v>
      </c>
      <c r="D75" s="4" t="s">
        <v>338</v>
      </c>
      <c r="E75" s="4" t="s">
        <v>339</v>
      </c>
      <c r="F75" s="4">
        <v>1</v>
      </c>
      <c r="G75" s="4">
        <v>90.6</v>
      </c>
      <c r="H75" s="5">
        <f t="shared" si="2"/>
        <v>60.4</v>
      </c>
      <c r="I75" s="4">
        <f t="shared" si="3"/>
        <v>73</v>
      </c>
      <c r="J75" s="6" t="s">
        <v>21</v>
      </c>
    </row>
    <row r="76" ht="15.6" spans="1:10">
      <c r="A76" s="4" t="s">
        <v>486</v>
      </c>
      <c r="B76" s="4">
        <v>52012010916</v>
      </c>
      <c r="C76" s="4" t="s">
        <v>487</v>
      </c>
      <c r="D76" s="4" t="s">
        <v>338</v>
      </c>
      <c r="E76" s="4" t="s">
        <v>339</v>
      </c>
      <c r="F76" s="4">
        <v>1</v>
      </c>
      <c r="G76" s="4">
        <v>90.5</v>
      </c>
      <c r="H76" s="5">
        <f t="shared" si="2"/>
        <v>60.3333333333333</v>
      </c>
      <c r="I76" s="4">
        <f t="shared" si="3"/>
        <v>75</v>
      </c>
      <c r="J76" s="6" t="s">
        <v>21</v>
      </c>
    </row>
    <row r="77" ht="15.6" spans="1:10">
      <c r="A77" s="4" t="s">
        <v>488</v>
      </c>
      <c r="B77" s="4">
        <v>52012011226</v>
      </c>
      <c r="C77" s="4" t="s">
        <v>489</v>
      </c>
      <c r="D77" s="4" t="s">
        <v>338</v>
      </c>
      <c r="E77" s="4" t="s">
        <v>339</v>
      </c>
      <c r="F77" s="4">
        <v>1</v>
      </c>
      <c r="G77" s="4">
        <v>90.5</v>
      </c>
      <c r="H77" s="5">
        <f t="shared" si="2"/>
        <v>60.3333333333333</v>
      </c>
      <c r="I77" s="4">
        <f t="shared" si="3"/>
        <v>75</v>
      </c>
      <c r="J77" s="6" t="s">
        <v>21</v>
      </c>
    </row>
    <row r="78" ht="15.6" spans="1:10">
      <c r="A78" s="4" t="s">
        <v>490</v>
      </c>
      <c r="B78" s="4">
        <v>52012011324</v>
      </c>
      <c r="C78" s="4" t="s">
        <v>491</v>
      </c>
      <c r="D78" s="4" t="s">
        <v>338</v>
      </c>
      <c r="E78" s="4" t="s">
        <v>339</v>
      </c>
      <c r="F78" s="4">
        <v>1</v>
      </c>
      <c r="G78" s="4">
        <v>90</v>
      </c>
      <c r="H78" s="5">
        <f t="shared" si="2"/>
        <v>60</v>
      </c>
      <c r="I78" s="4">
        <f t="shared" si="3"/>
        <v>77</v>
      </c>
      <c r="J78" s="6" t="s">
        <v>21</v>
      </c>
    </row>
    <row r="79" ht="15.6" spans="1:10">
      <c r="A79" s="4" t="s">
        <v>492</v>
      </c>
      <c r="B79" s="4">
        <v>52012010304</v>
      </c>
      <c r="C79" s="4" t="s">
        <v>493</v>
      </c>
      <c r="D79" s="4" t="s">
        <v>338</v>
      </c>
      <c r="E79" s="4" t="s">
        <v>339</v>
      </c>
      <c r="F79" s="4">
        <v>1</v>
      </c>
      <c r="G79" s="4">
        <v>89.5</v>
      </c>
      <c r="H79" s="5">
        <f t="shared" si="2"/>
        <v>59.6666666666667</v>
      </c>
      <c r="I79" s="4">
        <f t="shared" si="3"/>
        <v>78</v>
      </c>
      <c r="J79" s="6" t="s">
        <v>21</v>
      </c>
    </row>
    <row r="80" ht="15.6" spans="1:10">
      <c r="A80" s="4" t="s">
        <v>494</v>
      </c>
      <c r="B80" s="4">
        <v>52012011322</v>
      </c>
      <c r="C80" s="4" t="s">
        <v>495</v>
      </c>
      <c r="D80" s="4" t="s">
        <v>338</v>
      </c>
      <c r="E80" s="4" t="s">
        <v>339</v>
      </c>
      <c r="F80" s="4">
        <v>1</v>
      </c>
      <c r="G80" s="4">
        <v>89.5</v>
      </c>
      <c r="H80" s="5">
        <f t="shared" si="2"/>
        <v>59.6666666666667</v>
      </c>
      <c r="I80" s="4">
        <f t="shared" si="3"/>
        <v>78</v>
      </c>
      <c r="J80" s="6" t="s">
        <v>21</v>
      </c>
    </row>
    <row r="81" ht="15.6" spans="1:10">
      <c r="A81" s="4" t="s">
        <v>496</v>
      </c>
      <c r="B81" s="4">
        <v>52012011317</v>
      </c>
      <c r="C81" s="4" t="s">
        <v>497</v>
      </c>
      <c r="D81" s="4" t="s">
        <v>338</v>
      </c>
      <c r="E81" s="4" t="s">
        <v>339</v>
      </c>
      <c r="F81" s="4">
        <v>1</v>
      </c>
      <c r="G81" s="4">
        <v>89.4</v>
      </c>
      <c r="H81" s="5">
        <f t="shared" si="2"/>
        <v>59.6</v>
      </c>
      <c r="I81" s="4">
        <f t="shared" si="3"/>
        <v>80</v>
      </c>
      <c r="J81" s="6" t="s">
        <v>21</v>
      </c>
    </row>
    <row r="82" ht="15.6" spans="1:10">
      <c r="A82" s="4" t="s">
        <v>498</v>
      </c>
      <c r="B82" s="4">
        <v>52012010109</v>
      </c>
      <c r="C82" s="4" t="s">
        <v>499</v>
      </c>
      <c r="D82" s="4" t="s">
        <v>338</v>
      </c>
      <c r="E82" s="4" t="s">
        <v>339</v>
      </c>
      <c r="F82" s="4">
        <v>1</v>
      </c>
      <c r="G82" s="4">
        <v>89.2</v>
      </c>
      <c r="H82" s="5">
        <f t="shared" si="2"/>
        <v>59.4666666666667</v>
      </c>
      <c r="I82" s="4">
        <f t="shared" si="3"/>
        <v>81</v>
      </c>
      <c r="J82" s="6" t="s">
        <v>21</v>
      </c>
    </row>
    <row r="83" ht="15.6" spans="1:10">
      <c r="A83" s="4" t="s">
        <v>500</v>
      </c>
      <c r="B83" s="4">
        <v>52012010629</v>
      </c>
      <c r="C83" s="4" t="s">
        <v>501</v>
      </c>
      <c r="D83" s="4" t="s">
        <v>338</v>
      </c>
      <c r="E83" s="4" t="s">
        <v>339</v>
      </c>
      <c r="F83" s="4">
        <v>1</v>
      </c>
      <c r="G83" s="4">
        <v>89.1</v>
      </c>
      <c r="H83" s="5">
        <f t="shared" si="2"/>
        <v>59.4</v>
      </c>
      <c r="I83" s="4">
        <f t="shared" si="3"/>
        <v>82</v>
      </c>
      <c r="J83" s="6" t="s">
        <v>21</v>
      </c>
    </row>
    <row r="84" ht="15.6" spans="1:10">
      <c r="A84" s="4" t="s">
        <v>502</v>
      </c>
      <c r="B84" s="4">
        <v>52012010823</v>
      </c>
      <c r="C84" s="4" t="s">
        <v>503</v>
      </c>
      <c r="D84" s="4" t="s">
        <v>338</v>
      </c>
      <c r="E84" s="4" t="s">
        <v>339</v>
      </c>
      <c r="F84" s="4">
        <v>1</v>
      </c>
      <c r="G84" s="4">
        <v>89.1</v>
      </c>
      <c r="H84" s="5">
        <f t="shared" si="2"/>
        <v>59.4</v>
      </c>
      <c r="I84" s="4">
        <f t="shared" si="3"/>
        <v>82</v>
      </c>
      <c r="J84" s="6" t="s">
        <v>21</v>
      </c>
    </row>
    <row r="85" ht="15.6" spans="1:10">
      <c r="A85" s="4" t="s">
        <v>504</v>
      </c>
      <c r="B85" s="4">
        <v>52012010115</v>
      </c>
      <c r="C85" s="4" t="s">
        <v>505</v>
      </c>
      <c r="D85" s="4" t="s">
        <v>338</v>
      </c>
      <c r="E85" s="4" t="s">
        <v>339</v>
      </c>
      <c r="F85" s="4">
        <v>1</v>
      </c>
      <c r="G85" s="4">
        <v>88.6</v>
      </c>
      <c r="H85" s="5">
        <f t="shared" si="2"/>
        <v>59.0666666666667</v>
      </c>
      <c r="I85" s="4">
        <f t="shared" si="3"/>
        <v>84</v>
      </c>
      <c r="J85" s="6" t="s">
        <v>21</v>
      </c>
    </row>
    <row r="86" ht="15.6" spans="1:10">
      <c r="A86" s="4" t="s">
        <v>506</v>
      </c>
      <c r="B86" s="4">
        <v>52012011202</v>
      </c>
      <c r="C86" s="4" t="s">
        <v>507</v>
      </c>
      <c r="D86" s="4" t="s">
        <v>338</v>
      </c>
      <c r="E86" s="4" t="s">
        <v>339</v>
      </c>
      <c r="F86" s="4">
        <v>1</v>
      </c>
      <c r="G86" s="4">
        <v>88.6</v>
      </c>
      <c r="H86" s="5">
        <f t="shared" si="2"/>
        <v>59.0666666666667</v>
      </c>
      <c r="I86" s="4">
        <f t="shared" si="3"/>
        <v>84</v>
      </c>
      <c r="J86" s="6" t="s">
        <v>21</v>
      </c>
    </row>
    <row r="87" ht="15.6" spans="1:10">
      <c r="A87" s="4" t="s">
        <v>508</v>
      </c>
      <c r="B87" s="4">
        <v>52012010808</v>
      </c>
      <c r="C87" s="4" t="s">
        <v>509</v>
      </c>
      <c r="D87" s="4" t="s">
        <v>338</v>
      </c>
      <c r="E87" s="4" t="s">
        <v>339</v>
      </c>
      <c r="F87" s="4">
        <v>1</v>
      </c>
      <c r="G87" s="4">
        <v>88.4</v>
      </c>
      <c r="H87" s="5">
        <f t="shared" si="2"/>
        <v>58.9333333333333</v>
      </c>
      <c r="I87" s="4">
        <f t="shared" si="3"/>
        <v>86</v>
      </c>
      <c r="J87" s="6" t="s">
        <v>21</v>
      </c>
    </row>
    <row r="88" ht="15.6" spans="1:10">
      <c r="A88" s="4" t="s">
        <v>510</v>
      </c>
      <c r="B88" s="4">
        <v>52012011122</v>
      </c>
      <c r="C88" s="4" t="s">
        <v>511</v>
      </c>
      <c r="D88" s="4" t="s">
        <v>338</v>
      </c>
      <c r="E88" s="4" t="s">
        <v>339</v>
      </c>
      <c r="F88" s="4">
        <v>1</v>
      </c>
      <c r="G88" s="4">
        <v>88.4</v>
      </c>
      <c r="H88" s="5">
        <f t="shared" si="2"/>
        <v>58.9333333333333</v>
      </c>
      <c r="I88" s="4">
        <f t="shared" si="3"/>
        <v>86</v>
      </c>
      <c r="J88" s="6" t="s">
        <v>21</v>
      </c>
    </row>
    <row r="89" ht="15.6" spans="1:10">
      <c r="A89" s="4" t="s">
        <v>512</v>
      </c>
      <c r="B89" s="4">
        <v>52012011126</v>
      </c>
      <c r="C89" s="4" t="s">
        <v>513</v>
      </c>
      <c r="D89" s="4" t="s">
        <v>338</v>
      </c>
      <c r="E89" s="4" t="s">
        <v>339</v>
      </c>
      <c r="F89" s="4">
        <v>1</v>
      </c>
      <c r="G89" s="4">
        <v>88.4</v>
      </c>
      <c r="H89" s="5">
        <f t="shared" si="2"/>
        <v>58.9333333333333</v>
      </c>
      <c r="I89" s="4">
        <f t="shared" si="3"/>
        <v>86</v>
      </c>
      <c r="J89" s="6" t="s">
        <v>21</v>
      </c>
    </row>
    <row r="90" ht="15.6" spans="1:10">
      <c r="A90" s="4" t="s">
        <v>514</v>
      </c>
      <c r="B90" s="4">
        <v>52012010128</v>
      </c>
      <c r="C90" s="4" t="s">
        <v>515</v>
      </c>
      <c r="D90" s="4" t="s">
        <v>338</v>
      </c>
      <c r="E90" s="4" t="s">
        <v>339</v>
      </c>
      <c r="F90" s="4">
        <v>1</v>
      </c>
      <c r="G90" s="4">
        <v>88.3</v>
      </c>
      <c r="H90" s="5">
        <f t="shared" si="2"/>
        <v>58.8666666666667</v>
      </c>
      <c r="I90" s="4">
        <f t="shared" si="3"/>
        <v>89</v>
      </c>
      <c r="J90" s="6" t="s">
        <v>21</v>
      </c>
    </row>
    <row r="91" ht="15.6" spans="1:10">
      <c r="A91" s="4" t="s">
        <v>516</v>
      </c>
      <c r="B91" s="4">
        <v>52012011325</v>
      </c>
      <c r="C91" s="4" t="s">
        <v>517</v>
      </c>
      <c r="D91" s="4" t="s">
        <v>338</v>
      </c>
      <c r="E91" s="4" t="s">
        <v>339</v>
      </c>
      <c r="F91" s="4">
        <v>1</v>
      </c>
      <c r="G91" s="4">
        <v>88.3</v>
      </c>
      <c r="H91" s="5">
        <f t="shared" si="2"/>
        <v>58.8666666666667</v>
      </c>
      <c r="I91" s="4">
        <f t="shared" si="3"/>
        <v>89</v>
      </c>
      <c r="J91" s="6" t="s">
        <v>21</v>
      </c>
    </row>
    <row r="92" ht="15.6" spans="1:10">
      <c r="A92" s="4" t="s">
        <v>518</v>
      </c>
      <c r="B92" s="4">
        <v>52012010310</v>
      </c>
      <c r="C92" s="4" t="s">
        <v>519</v>
      </c>
      <c r="D92" s="4" t="s">
        <v>338</v>
      </c>
      <c r="E92" s="4" t="s">
        <v>339</v>
      </c>
      <c r="F92" s="4">
        <v>1</v>
      </c>
      <c r="G92" s="4">
        <v>88.2</v>
      </c>
      <c r="H92" s="5">
        <f t="shared" si="2"/>
        <v>58.8</v>
      </c>
      <c r="I92" s="4">
        <f t="shared" si="3"/>
        <v>91</v>
      </c>
      <c r="J92" s="6" t="s">
        <v>21</v>
      </c>
    </row>
    <row r="93" ht="15.6" spans="1:10">
      <c r="A93" s="4" t="s">
        <v>520</v>
      </c>
      <c r="B93" s="4">
        <v>52012010203</v>
      </c>
      <c r="C93" s="4" t="s">
        <v>521</v>
      </c>
      <c r="D93" s="4" t="s">
        <v>338</v>
      </c>
      <c r="E93" s="4" t="s">
        <v>339</v>
      </c>
      <c r="F93" s="4">
        <v>1</v>
      </c>
      <c r="G93" s="4">
        <v>88.1</v>
      </c>
      <c r="H93" s="5">
        <f t="shared" si="2"/>
        <v>58.7333333333333</v>
      </c>
      <c r="I93" s="4">
        <f t="shared" si="3"/>
        <v>92</v>
      </c>
      <c r="J93" s="6" t="s">
        <v>21</v>
      </c>
    </row>
    <row r="94" ht="15.6" spans="1:10">
      <c r="A94" s="4" t="s">
        <v>522</v>
      </c>
      <c r="B94" s="4">
        <v>52012011006</v>
      </c>
      <c r="C94" s="4" t="s">
        <v>523</v>
      </c>
      <c r="D94" s="4" t="s">
        <v>338</v>
      </c>
      <c r="E94" s="4" t="s">
        <v>339</v>
      </c>
      <c r="F94" s="4">
        <v>1</v>
      </c>
      <c r="G94" s="4">
        <v>88.1</v>
      </c>
      <c r="H94" s="5">
        <f t="shared" si="2"/>
        <v>58.7333333333333</v>
      </c>
      <c r="I94" s="4">
        <f t="shared" si="3"/>
        <v>92</v>
      </c>
      <c r="J94" s="6" t="s">
        <v>21</v>
      </c>
    </row>
    <row r="95" ht="15.6" spans="1:10">
      <c r="A95" s="4" t="s">
        <v>524</v>
      </c>
      <c r="B95" s="4">
        <v>52012011028</v>
      </c>
      <c r="C95" s="4" t="s">
        <v>525</v>
      </c>
      <c r="D95" s="4" t="s">
        <v>338</v>
      </c>
      <c r="E95" s="4" t="s">
        <v>339</v>
      </c>
      <c r="F95" s="4">
        <v>1</v>
      </c>
      <c r="G95" s="4">
        <v>88.1</v>
      </c>
      <c r="H95" s="5">
        <f t="shared" si="2"/>
        <v>58.7333333333333</v>
      </c>
      <c r="I95" s="4">
        <f t="shared" si="3"/>
        <v>92</v>
      </c>
      <c r="J95" s="6" t="s">
        <v>21</v>
      </c>
    </row>
    <row r="96" ht="15.6" spans="1:10">
      <c r="A96" s="4" t="s">
        <v>526</v>
      </c>
      <c r="B96" s="4">
        <v>52012010610</v>
      </c>
      <c r="C96" s="4" t="s">
        <v>527</v>
      </c>
      <c r="D96" s="4" t="s">
        <v>338</v>
      </c>
      <c r="E96" s="4" t="s">
        <v>339</v>
      </c>
      <c r="F96" s="4">
        <v>1</v>
      </c>
      <c r="G96" s="4">
        <v>87.8</v>
      </c>
      <c r="H96" s="5">
        <f t="shared" si="2"/>
        <v>58.5333333333333</v>
      </c>
      <c r="I96" s="4">
        <f t="shared" si="3"/>
        <v>95</v>
      </c>
      <c r="J96" s="6" t="s">
        <v>21</v>
      </c>
    </row>
    <row r="97" ht="15.6" spans="1:10">
      <c r="A97" s="4" t="s">
        <v>528</v>
      </c>
      <c r="B97" s="4">
        <v>52012010530</v>
      </c>
      <c r="C97" s="4" t="s">
        <v>529</v>
      </c>
      <c r="D97" s="4" t="s">
        <v>338</v>
      </c>
      <c r="E97" s="4" t="s">
        <v>339</v>
      </c>
      <c r="F97" s="4">
        <v>1</v>
      </c>
      <c r="G97" s="4">
        <v>87.4</v>
      </c>
      <c r="H97" s="5">
        <f t="shared" si="2"/>
        <v>58.2666666666667</v>
      </c>
      <c r="I97" s="4">
        <f t="shared" si="3"/>
        <v>96</v>
      </c>
      <c r="J97" s="6" t="s">
        <v>21</v>
      </c>
    </row>
    <row r="98" ht="15.6" spans="1:10">
      <c r="A98" s="4" t="s">
        <v>530</v>
      </c>
      <c r="B98" s="4">
        <v>52012010205</v>
      </c>
      <c r="C98" s="4" t="s">
        <v>531</v>
      </c>
      <c r="D98" s="4" t="s">
        <v>338</v>
      </c>
      <c r="E98" s="4" t="s">
        <v>339</v>
      </c>
      <c r="F98" s="4">
        <v>1</v>
      </c>
      <c r="G98" s="4">
        <v>87.2</v>
      </c>
      <c r="H98" s="5">
        <f t="shared" si="2"/>
        <v>58.1333333333333</v>
      </c>
      <c r="I98" s="4">
        <f t="shared" si="3"/>
        <v>97</v>
      </c>
      <c r="J98" s="6" t="s">
        <v>21</v>
      </c>
    </row>
    <row r="99" ht="15.6" spans="1:10">
      <c r="A99" s="4" t="s">
        <v>532</v>
      </c>
      <c r="B99" s="4">
        <v>52012010221</v>
      </c>
      <c r="C99" s="4" t="s">
        <v>533</v>
      </c>
      <c r="D99" s="4" t="s">
        <v>338</v>
      </c>
      <c r="E99" s="4" t="s">
        <v>339</v>
      </c>
      <c r="F99" s="4">
        <v>1</v>
      </c>
      <c r="G99" s="4">
        <v>87.2</v>
      </c>
      <c r="H99" s="5">
        <f t="shared" si="2"/>
        <v>58.1333333333333</v>
      </c>
      <c r="I99" s="4">
        <f t="shared" si="3"/>
        <v>97</v>
      </c>
      <c r="J99" s="6" t="s">
        <v>21</v>
      </c>
    </row>
    <row r="100" ht="15.6" spans="1:10">
      <c r="A100" s="4" t="s">
        <v>534</v>
      </c>
      <c r="B100" s="4">
        <v>52012010303</v>
      </c>
      <c r="C100" s="4" t="s">
        <v>535</v>
      </c>
      <c r="D100" s="4" t="s">
        <v>338</v>
      </c>
      <c r="E100" s="4" t="s">
        <v>339</v>
      </c>
      <c r="F100" s="4">
        <v>1</v>
      </c>
      <c r="G100" s="4">
        <v>87.2</v>
      </c>
      <c r="H100" s="5">
        <f t="shared" si="2"/>
        <v>58.1333333333333</v>
      </c>
      <c r="I100" s="4">
        <f t="shared" si="3"/>
        <v>97</v>
      </c>
      <c r="J100" s="6" t="s">
        <v>21</v>
      </c>
    </row>
    <row r="101" ht="15.6" spans="1:10">
      <c r="A101" s="4" t="s">
        <v>536</v>
      </c>
      <c r="B101" s="4">
        <v>52012010408</v>
      </c>
      <c r="C101" s="4" t="s">
        <v>537</v>
      </c>
      <c r="D101" s="4" t="s">
        <v>338</v>
      </c>
      <c r="E101" s="4" t="s">
        <v>339</v>
      </c>
      <c r="F101" s="4">
        <v>1</v>
      </c>
      <c r="G101" s="4">
        <v>87.2</v>
      </c>
      <c r="H101" s="5">
        <f t="shared" si="2"/>
        <v>58.1333333333333</v>
      </c>
      <c r="I101" s="4">
        <f t="shared" si="3"/>
        <v>97</v>
      </c>
      <c r="J101" s="6" t="s">
        <v>21</v>
      </c>
    </row>
    <row r="102" ht="15.6" spans="1:10">
      <c r="A102" s="4" t="s">
        <v>538</v>
      </c>
      <c r="B102" s="4">
        <v>52012010516</v>
      </c>
      <c r="C102" s="4" t="s">
        <v>539</v>
      </c>
      <c r="D102" s="4" t="s">
        <v>338</v>
      </c>
      <c r="E102" s="4" t="s">
        <v>339</v>
      </c>
      <c r="F102" s="4">
        <v>1</v>
      </c>
      <c r="G102" s="4">
        <v>87.2</v>
      </c>
      <c r="H102" s="5">
        <f t="shared" si="2"/>
        <v>58.1333333333333</v>
      </c>
      <c r="I102" s="4">
        <f t="shared" si="3"/>
        <v>97</v>
      </c>
      <c r="J102" s="6" t="s">
        <v>21</v>
      </c>
    </row>
    <row r="103" ht="15.6" spans="1:10">
      <c r="A103" s="4" t="s">
        <v>540</v>
      </c>
      <c r="B103" s="4">
        <v>52012011301</v>
      </c>
      <c r="C103" s="4" t="s">
        <v>541</v>
      </c>
      <c r="D103" s="4" t="s">
        <v>338</v>
      </c>
      <c r="E103" s="4" t="s">
        <v>339</v>
      </c>
      <c r="F103" s="4">
        <v>1</v>
      </c>
      <c r="G103" s="4">
        <v>87.1</v>
      </c>
      <c r="H103" s="5">
        <f t="shared" si="2"/>
        <v>58.0666666666667</v>
      </c>
      <c r="I103" s="4">
        <f t="shared" si="3"/>
        <v>102</v>
      </c>
      <c r="J103" s="6" t="s">
        <v>21</v>
      </c>
    </row>
    <row r="104" ht="15.6" spans="1:10">
      <c r="A104" s="4" t="s">
        <v>542</v>
      </c>
      <c r="B104" s="4">
        <v>52012010521</v>
      </c>
      <c r="C104" s="4" t="s">
        <v>543</v>
      </c>
      <c r="D104" s="4" t="s">
        <v>338</v>
      </c>
      <c r="E104" s="4" t="s">
        <v>339</v>
      </c>
      <c r="F104" s="4">
        <v>1</v>
      </c>
      <c r="G104" s="4">
        <v>86.9</v>
      </c>
      <c r="H104" s="5">
        <f t="shared" si="2"/>
        <v>57.9333333333333</v>
      </c>
      <c r="I104" s="4">
        <f t="shared" si="3"/>
        <v>103</v>
      </c>
      <c r="J104" s="6" t="s">
        <v>21</v>
      </c>
    </row>
    <row r="105" ht="15.6" spans="1:10">
      <c r="A105" s="4" t="s">
        <v>544</v>
      </c>
      <c r="B105" s="4">
        <v>52012010225</v>
      </c>
      <c r="C105" s="4" t="s">
        <v>545</v>
      </c>
      <c r="D105" s="4" t="s">
        <v>338</v>
      </c>
      <c r="E105" s="4" t="s">
        <v>339</v>
      </c>
      <c r="F105" s="4">
        <v>1</v>
      </c>
      <c r="G105" s="4">
        <v>86.4</v>
      </c>
      <c r="H105" s="5">
        <f t="shared" si="2"/>
        <v>57.6</v>
      </c>
      <c r="I105" s="4">
        <f t="shared" si="3"/>
        <v>104</v>
      </c>
      <c r="J105" s="6" t="s">
        <v>21</v>
      </c>
    </row>
    <row r="106" ht="15.6" spans="1:10">
      <c r="A106" s="4" t="s">
        <v>546</v>
      </c>
      <c r="B106" s="4">
        <v>52012011020</v>
      </c>
      <c r="C106" s="4" t="s">
        <v>547</v>
      </c>
      <c r="D106" s="4" t="s">
        <v>338</v>
      </c>
      <c r="E106" s="4" t="s">
        <v>339</v>
      </c>
      <c r="F106" s="4">
        <v>1</v>
      </c>
      <c r="G106" s="4">
        <v>86.4</v>
      </c>
      <c r="H106" s="5">
        <f t="shared" si="2"/>
        <v>57.6</v>
      </c>
      <c r="I106" s="4">
        <f t="shared" si="3"/>
        <v>104</v>
      </c>
      <c r="J106" s="6" t="s">
        <v>21</v>
      </c>
    </row>
    <row r="107" ht="15.6" spans="1:10">
      <c r="A107" s="4" t="s">
        <v>548</v>
      </c>
      <c r="B107" s="4">
        <v>52012010506</v>
      </c>
      <c r="C107" s="4" t="s">
        <v>549</v>
      </c>
      <c r="D107" s="4" t="s">
        <v>338</v>
      </c>
      <c r="E107" s="4" t="s">
        <v>339</v>
      </c>
      <c r="F107" s="4">
        <v>1</v>
      </c>
      <c r="G107" s="4">
        <v>86.2</v>
      </c>
      <c r="H107" s="5">
        <f t="shared" si="2"/>
        <v>57.4666666666667</v>
      </c>
      <c r="I107" s="4">
        <f t="shared" si="3"/>
        <v>106</v>
      </c>
      <c r="J107" s="6" t="s">
        <v>21</v>
      </c>
    </row>
    <row r="108" ht="15.6" spans="1:10">
      <c r="A108" s="4" t="s">
        <v>550</v>
      </c>
      <c r="B108" s="4">
        <v>52012010312</v>
      </c>
      <c r="C108" s="4" t="s">
        <v>551</v>
      </c>
      <c r="D108" s="4" t="s">
        <v>338</v>
      </c>
      <c r="E108" s="4" t="s">
        <v>339</v>
      </c>
      <c r="F108" s="4">
        <v>1</v>
      </c>
      <c r="G108" s="4">
        <v>85.9</v>
      </c>
      <c r="H108" s="5">
        <f t="shared" si="2"/>
        <v>57.2666666666667</v>
      </c>
      <c r="I108" s="4">
        <f t="shared" si="3"/>
        <v>107</v>
      </c>
      <c r="J108" s="6" t="s">
        <v>21</v>
      </c>
    </row>
    <row r="109" ht="15.6" spans="1:10">
      <c r="A109" s="4" t="s">
        <v>552</v>
      </c>
      <c r="B109" s="4">
        <v>52012010718</v>
      </c>
      <c r="C109" s="4" t="s">
        <v>553</v>
      </c>
      <c r="D109" s="4" t="s">
        <v>338</v>
      </c>
      <c r="E109" s="4" t="s">
        <v>339</v>
      </c>
      <c r="F109" s="4">
        <v>1</v>
      </c>
      <c r="G109" s="4">
        <v>85.7</v>
      </c>
      <c r="H109" s="5">
        <f t="shared" si="2"/>
        <v>57.1333333333333</v>
      </c>
      <c r="I109" s="4">
        <f t="shared" si="3"/>
        <v>108</v>
      </c>
      <c r="J109" s="6" t="s">
        <v>21</v>
      </c>
    </row>
    <row r="110" ht="15.6" spans="1:10">
      <c r="A110" s="4" t="s">
        <v>554</v>
      </c>
      <c r="B110" s="4">
        <v>52012010711</v>
      </c>
      <c r="C110" s="4" t="s">
        <v>555</v>
      </c>
      <c r="D110" s="4" t="s">
        <v>338</v>
      </c>
      <c r="E110" s="4" t="s">
        <v>339</v>
      </c>
      <c r="F110" s="4">
        <v>1</v>
      </c>
      <c r="G110" s="4">
        <v>85</v>
      </c>
      <c r="H110" s="5">
        <f t="shared" ref="H99:H160" si="4">G110/150*100</f>
        <v>56.6666666666667</v>
      </c>
      <c r="I110" s="4">
        <f t="shared" ref="I99:I160" si="5">RANK(H110,H$2:H$200,0)</f>
        <v>109</v>
      </c>
      <c r="J110" s="6" t="s">
        <v>21</v>
      </c>
    </row>
    <row r="111" ht="15.6" spans="1:10">
      <c r="A111" s="4" t="s">
        <v>556</v>
      </c>
      <c r="B111" s="4">
        <v>52012011002</v>
      </c>
      <c r="C111" s="4" t="s">
        <v>557</v>
      </c>
      <c r="D111" s="4" t="s">
        <v>338</v>
      </c>
      <c r="E111" s="4" t="s">
        <v>339</v>
      </c>
      <c r="F111" s="4">
        <v>1</v>
      </c>
      <c r="G111" s="4">
        <v>84</v>
      </c>
      <c r="H111" s="5">
        <f t="shared" si="4"/>
        <v>56</v>
      </c>
      <c r="I111" s="4">
        <f t="shared" si="5"/>
        <v>110</v>
      </c>
      <c r="J111" s="6" t="s">
        <v>21</v>
      </c>
    </row>
    <row r="112" ht="15.6" spans="1:10">
      <c r="A112" s="4" t="s">
        <v>558</v>
      </c>
      <c r="B112" s="4">
        <v>52012010404</v>
      </c>
      <c r="C112" s="4" t="s">
        <v>559</v>
      </c>
      <c r="D112" s="4" t="s">
        <v>338</v>
      </c>
      <c r="E112" s="4" t="s">
        <v>339</v>
      </c>
      <c r="F112" s="4">
        <v>1</v>
      </c>
      <c r="G112" s="4">
        <v>83.6</v>
      </c>
      <c r="H112" s="5">
        <f t="shared" si="4"/>
        <v>55.7333333333333</v>
      </c>
      <c r="I112" s="4">
        <f t="shared" si="5"/>
        <v>111</v>
      </c>
      <c r="J112" s="6" t="s">
        <v>21</v>
      </c>
    </row>
    <row r="113" ht="15.6" spans="1:10">
      <c r="A113" s="4" t="s">
        <v>560</v>
      </c>
      <c r="B113" s="4">
        <v>52012010121</v>
      </c>
      <c r="C113" s="4" t="s">
        <v>561</v>
      </c>
      <c r="D113" s="4" t="s">
        <v>338</v>
      </c>
      <c r="E113" s="4" t="s">
        <v>339</v>
      </c>
      <c r="F113" s="4">
        <v>1</v>
      </c>
      <c r="G113" s="4">
        <v>83.3</v>
      </c>
      <c r="H113" s="5">
        <f t="shared" si="4"/>
        <v>55.5333333333333</v>
      </c>
      <c r="I113" s="4">
        <f t="shared" si="5"/>
        <v>112</v>
      </c>
      <c r="J113" s="6" t="s">
        <v>21</v>
      </c>
    </row>
    <row r="114" ht="15.6" spans="1:10">
      <c r="A114" s="4" t="s">
        <v>562</v>
      </c>
      <c r="B114" s="4">
        <v>52012010511</v>
      </c>
      <c r="C114" s="4" t="s">
        <v>563</v>
      </c>
      <c r="D114" s="4" t="s">
        <v>338</v>
      </c>
      <c r="E114" s="4" t="s">
        <v>339</v>
      </c>
      <c r="F114" s="4">
        <v>1</v>
      </c>
      <c r="G114" s="4">
        <v>83</v>
      </c>
      <c r="H114" s="5">
        <f t="shared" si="4"/>
        <v>55.3333333333333</v>
      </c>
      <c r="I114" s="4">
        <f t="shared" si="5"/>
        <v>113</v>
      </c>
      <c r="J114" s="6" t="s">
        <v>21</v>
      </c>
    </row>
    <row r="115" ht="15.6" spans="1:10">
      <c r="A115" s="4" t="s">
        <v>564</v>
      </c>
      <c r="B115" s="4">
        <v>52012010814</v>
      </c>
      <c r="C115" s="4" t="s">
        <v>565</v>
      </c>
      <c r="D115" s="4" t="s">
        <v>338</v>
      </c>
      <c r="E115" s="4" t="s">
        <v>339</v>
      </c>
      <c r="F115" s="4">
        <v>1</v>
      </c>
      <c r="G115" s="4">
        <v>82.9</v>
      </c>
      <c r="H115" s="5">
        <f t="shared" si="4"/>
        <v>55.2666666666667</v>
      </c>
      <c r="I115" s="4">
        <f t="shared" si="5"/>
        <v>114</v>
      </c>
      <c r="J115" s="6" t="s">
        <v>21</v>
      </c>
    </row>
    <row r="116" ht="15.6" spans="1:10">
      <c r="A116" s="4" t="s">
        <v>566</v>
      </c>
      <c r="B116" s="4">
        <v>52012011001</v>
      </c>
      <c r="C116" s="4" t="s">
        <v>567</v>
      </c>
      <c r="D116" s="4" t="s">
        <v>338</v>
      </c>
      <c r="E116" s="4" t="s">
        <v>339</v>
      </c>
      <c r="F116" s="4">
        <v>1</v>
      </c>
      <c r="G116" s="4">
        <v>82.8</v>
      </c>
      <c r="H116" s="5">
        <f t="shared" si="4"/>
        <v>55.2</v>
      </c>
      <c r="I116" s="4">
        <f t="shared" si="5"/>
        <v>115</v>
      </c>
      <c r="J116" s="6" t="s">
        <v>21</v>
      </c>
    </row>
    <row r="117" ht="15.6" spans="1:10">
      <c r="A117" s="4" t="s">
        <v>568</v>
      </c>
      <c r="B117" s="4">
        <v>52012010727</v>
      </c>
      <c r="C117" s="4" t="s">
        <v>569</v>
      </c>
      <c r="D117" s="4" t="s">
        <v>338</v>
      </c>
      <c r="E117" s="4" t="s">
        <v>339</v>
      </c>
      <c r="F117" s="4">
        <v>1</v>
      </c>
      <c r="G117" s="4">
        <v>82.7</v>
      </c>
      <c r="H117" s="5">
        <f t="shared" si="4"/>
        <v>55.1333333333333</v>
      </c>
      <c r="I117" s="4">
        <f t="shared" si="5"/>
        <v>116</v>
      </c>
      <c r="J117" s="6" t="s">
        <v>21</v>
      </c>
    </row>
    <row r="118" ht="15.6" spans="1:10">
      <c r="A118" s="4" t="s">
        <v>570</v>
      </c>
      <c r="B118" s="4">
        <v>52012010730</v>
      </c>
      <c r="C118" s="4" t="s">
        <v>571</v>
      </c>
      <c r="D118" s="4" t="s">
        <v>338</v>
      </c>
      <c r="E118" s="4" t="s">
        <v>339</v>
      </c>
      <c r="F118" s="4">
        <v>1</v>
      </c>
      <c r="G118" s="4">
        <v>82.5</v>
      </c>
      <c r="H118" s="5">
        <f t="shared" si="4"/>
        <v>55</v>
      </c>
      <c r="I118" s="4">
        <f t="shared" si="5"/>
        <v>117</v>
      </c>
      <c r="J118" s="6" t="s">
        <v>21</v>
      </c>
    </row>
    <row r="119" ht="15.6" spans="1:10">
      <c r="A119" s="4" t="s">
        <v>572</v>
      </c>
      <c r="B119" s="4">
        <v>52012010923</v>
      </c>
      <c r="C119" s="4" t="s">
        <v>573</v>
      </c>
      <c r="D119" s="4" t="s">
        <v>338</v>
      </c>
      <c r="E119" s="4" t="s">
        <v>339</v>
      </c>
      <c r="F119" s="4">
        <v>1</v>
      </c>
      <c r="G119" s="4">
        <v>82.1</v>
      </c>
      <c r="H119" s="5">
        <f t="shared" si="4"/>
        <v>54.7333333333333</v>
      </c>
      <c r="I119" s="4">
        <f t="shared" si="5"/>
        <v>118</v>
      </c>
      <c r="J119" s="6" t="s">
        <v>21</v>
      </c>
    </row>
    <row r="120" ht="15.6" spans="1:10">
      <c r="A120" s="4" t="s">
        <v>574</v>
      </c>
      <c r="B120" s="4">
        <v>52012010508</v>
      </c>
      <c r="C120" s="4" t="s">
        <v>575</v>
      </c>
      <c r="D120" s="4" t="s">
        <v>338</v>
      </c>
      <c r="E120" s="4" t="s">
        <v>339</v>
      </c>
      <c r="F120" s="4">
        <v>1</v>
      </c>
      <c r="G120" s="4">
        <v>81.8</v>
      </c>
      <c r="H120" s="5">
        <f t="shared" si="4"/>
        <v>54.5333333333333</v>
      </c>
      <c r="I120" s="4">
        <f t="shared" si="5"/>
        <v>119</v>
      </c>
      <c r="J120" s="6" t="s">
        <v>21</v>
      </c>
    </row>
    <row r="121" ht="15.6" spans="1:10">
      <c r="A121" s="4" t="s">
        <v>576</v>
      </c>
      <c r="B121" s="4">
        <v>52012011019</v>
      </c>
      <c r="C121" s="4" t="s">
        <v>577</v>
      </c>
      <c r="D121" s="4" t="s">
        <v>338</v>
      </c>
      <c r="E121" s="4" t="s">
        <v>339</v>
      </c>
      <c r="F121" s="4">
        <v>1</v>
      </c>
      <c r="G121" s="4">
        <v>81.8</v>
      </c>
      <c r="H121" s="5">
        <f t="shared" si="4"/>
        <v>54.5333333333333</v>
      </c>
      <c r="I121" s="4">
        <f t="shared" si="5"/>
        <v>119</v>
      </c>
      <c r="J121" s="6" t="s">
        <v>21</v>
      </c>
    </row>
    <row r="122" ht="15.6" spans="1:10">
      <c r="A122" s="4" t="s">
        <v>578</v>
      </c>
      <c r="B122" s="4">
        <v>52012011224</v>
      </c>
      <c r="C122" s="4" t="s">
        <v>579</v>
      </c>
      <c r="D122" s="4" t="s">
        <v>338</v>
      </c>
      <c r="E122" s="4" t="s">
        <v>339</v>
      </c>
      <c r="F122" s="4">
        <v>1</v>
      </c>
      <c r="G122" s="4">
        <v>81.6</v>
      </c>
      <c r="H122" s="5">
        <f t="shared" si="4"/>
        <v>54.4</v>
      </c>
      <c r="I122" s="4">
        <f t="shared" si="5"/>
        <v>121</v>
      </c>
      <c r="J122" s="6" t="s">
        <v>21</v>
      </c>
    </row>
    <row r="123" ht="15.6" spans="1:10">
      <c r="A123" s="4" t="s">
        <v>580</v>
      </c>
      <c r="B123" s="4">
        <v>52012010708</v>
      </c>
      <c r="C123" s="4" t="s">
        <v>581</v>
      </c>
      <c r="D123" s="4" t="s">
        <v>338</v>
      </c>
      <c r="E123" s="4" t="s">
        <v>339</v>
      </c>
      <c r="F123" s="4">
        <v>1</v>
      </c>
      <c r="G123" s="4">
        <v>81.4</v>
      </c>
      <c r="H123" s="5">
        <f t="shared" si="4"/>
        <v>54.2666666666667</v>
      </c>
      <c r="I123" s="4">
        <f t="shared" si="5"/>
        <v>122</v>
      </c>
      <c r="J123" s="6" t="s">
        <v>21</v>
      </c>
    </row>
    <row r="124" ht="15.6" spans="1:10">
      <c r="A124" s="4" t="s">
        <v>582</v>
      </c>
      <c r="B124" s="4">
        <v>52012011125</v>
      </c>
      <c r="C124" s="4" t="s">
        <v>583</v>
      </c>
      <c r="D124" s="4" t="s">
        <v>338</v>
      </c>
      <c r="E124" s="4" t="s">
        <v>339</v>
      </c>
      <c r="F124" s="4">
        <v>1</v>
      </c>
      <c r="G124" s="4">
        <v>81.1</v>
      </c>
      <c r="H124" s="5">
        <f t="shared" si="4"/>
        <v>54.0666666666667</v>
      </c>
      <c r="I124" s="4">
        <f t="shared" si="5"/>
        <v>123</v>
      </c>
      <c r="J124" s="6" t="s">
        <v>21</v>
      </c>
    </row>
    <row r="125" ht="15.6" spans="1:10">
      <c r="A125" s="4" t="s">
        <v>584</v>
      </c>
      <c r="B125" s="4">
        <v>52012010726</v>
      </c>
      <c r="C125" s="4" t="s">
        <v>585</v>
      </c>
      <c r="D125" s="4" t="s">
        <v>338</v>
      </c>
      <c r="E125" s="4" t="s">
        <v>339</v>
      </c>
      <c r="F125" s="4">
        <v>1</v>
      </c>
      <c r="G125" s="4">
        <v>80.9</v>
      </c>
      <c r="H125" s="5">
        <f t="shared" si="4"/>
        <v>53.9333333333333</v>
      </c>
      <c r="I125" s="4">
        <f t="shared" si="5"/>
        <v>124</v>
      </c>
      <c r="J125" s="6" t="s">
        <v>21</v>
      </c>
    </row>
    <row r="126" ht="15.6" spans="1:10">
      <c r="A126" s="4" t="s">
        <v>586</v>
      </c>
      <c r="B126" s="4">
        <v>52012010201</v>
      </c>
      <c r="C126" s="4" t="s">
        <v>587</v>
      </c>
      <c r="D126" s="4" t="s">
        <v>338</v>
      </c>
      <c r="E126" s="4" t="s">
        <v>339</v>
      </c>
      <c r="F126" s="4">
        <v>1</v>
      </c>
      <c r="G126" s="4">
        <v>80.7</v>
      </c>
      <c r="H126" s="5">
        <f t="shared" si="4"/>
        <v>53.8</v>
      </c>
      <c r="I126" s="4">
        <f t="shared" si="5"/>
        <v>125</v>
      </c>
      <c r="J126" s="6" t="s">
        <v>21</v>
      </c>
    </row>
    <row r="127" ht="15.6" spans="1:10">
      <c r="A127" s="4" t="s">
        <v>588</v>
      </c>
      <c r="B127" s="4">
        <v>52012010501</v>
      </c>
      <c r="C127" s="4" t="s">
        <v>589</v>
      </c>
      <c r="D127" s="4" t="s">
        <v>338</v>
      </c>
      <c r="E127" s="4" t="s">
        <v>339</v>
      </c>
      <c r="F127" s="4">
        <v>1</v>
      </c>
      <c r="G127" s="4">
        <v>80.3</v>
      </c>
      <c r="H127" s="5">
        <f t="shared" si="4"/>
        <v>53.5333333333333</v>
      </c>
      <c r="I127" s="4">
        <f t="shared" si="5"/>
        <v>126</v>
      </c>
      <c r="J127" s="6" t="s">
        <v>21</v>
      </c>
    </row>
    <row r="128" ht="15.6" spans="1:10">
      <c r="A128" s="4" t="s">
        <v>590</v>
      </c>
      <c r="B128" s="4">
        <v>52012010905</v>
      </c>
      <c r="C128" s="4" t="s">
        <v>591</v>
      </c>
      <c r="D128" s="4" t="s">
        <v>338</v>
      </c>
      <c r="E128" s="4" t="s">
        <v>339</v>
      </c>
      <c r="F128" s="4">
        <v>1</v>
      </c>
      <c r="G128" s="4">
        <v>79.7</v>
      </c>
      <c r="H128" s="5">
        <f t="shared" si="4"/>
        <v>53.1333333333333</v>
      </c>
      <c r="I128" s="4">
        <f t="shared" si="5"/>
        <v>127</v>
      </c>
      <c r="J128" s="6" t="s">
        <v>21</v>
      </c>
    </row>
    <row r="129" ht="15.6" spans="1:10">
      <c r="A129" s="4" t="s">
        <v>592</v>
      </c>
      <c r="B129" s="4">
        <v>52012010720</v>
      </c>
      <c r="C129" s="4" t="s">
        <v>593</v>
      </c>
      <c r="D129" s="4" t="s">
        <v>338</v>
      </c>
      <c r="E129" s="4" t="s">
        <v>339</v>
      </c>
      <c r="F129" s="4">
        <v>1</v>
      </c>
      <c r="G129" s="4">
        <v>79.5</v>
      </c>
      <c r="H129" s="5">
        <f t="shared" si="4"/>
        <v>53</v>
      </c>
      <c r="I129" s="4">
        <f t="shared" si="5"/>
        <v>128</v>
      </c>
      <c r="J129" s="6" t="s">
        <v>21</v>
      </c>
    </row>
    <row r="130" ht="15.6" spans="1:10">
      <c r="A130" s="4" t="s">
        <v>594</v>
      </c>
      <c r="B130" s="4">
        <v>52012011113</v>
      </c>
      <c r="C130" s="4" t="s">
        <v>595</v>
      </c>
      <c r="D130" s="4" t="s">
        <v>338</v>
      </c>
      <c r="E130" s="4" t="s">
        <v>339</v>
      </c>
      <c r="F130" s="4">
        <v>1</v>
      </c>
      <c r="G130" s="4">
        <v>79.5</v>
      </c>
      <c r="H130" s="5">
        <f t="shared" si="4"/>
        <v>53</v>
      </c>
      <c r="I130" s="4">
        <f t="shared" si="5"/>
        <v>128</v>
      </c>
      <c r="J130" s="6" t="s">
        <v>21</v>
      </c>
    </row>
    <row r="131" ht="15.6" spans="1:10">
      <c r="A131" s="4" t="s">
        <v>596</v>
      </c>
      <c r="B131" s="4">
        <v>52012010915</v>
      </c>
      <c r="C131" s="4" t="s">
        <v>597</v>
      </c>
      <c r="D131" s="4" t="s">
        <v>338</v>
      </c>
      <c r="E131" s="4" t="s">
        <v>339</v>
      </c>
      <c r="F131" s="4">
        <v>1</v>
      </c>
      <c r="G131" s="4">
        <v>79.4</v>
      </c>
      <c r="H131" s="5">
        <f t="shared" si="4"/>
        <v>52.9333333333333</v>
      </c>
      <c r="I131" s="4">
        <f t="shared" si="5"/>
        <v>130</v>
      </c>
      <c r="J131" s="6" t="s">
        <v>21</v>
      </c>
    </row>
    <row r="132" ht="15.6" spans="1:10">
      <c r="A132" s="4" t="s">
        <v>598</v>
      </c>
      <c r="B132" s="4">
        <v>52012010801</v>
      </c>
      <c r="C132" s="4" t="s">
        <v>599</v>
      </c>
      <c r="D132" s="4" t="s">
        <v>338</v>
      </c>
      <c r="E132" s="4" t="s">
        <v>339</v>
      </c>
      <c r="F132" s="4">
        <v>1</v>
      </c>
      <c r="G132" s="4">
        <v>79.1</v>
      </c>
      <c r="H132" s="5">
        <f t="shared" si="4"/>
        <v>52.7333333333333</v>
      </c>
      <c r="I132" s="4">
        <f t="shared" si="5"/>
        <v>131</v>
      </c>
      <c r="J132" s="6" t="s">
        <v>21</v>
      </c>
    </row>
    <row r="133" ht="15.6" spans="1:10">
      <c r="A133" s="4" t="s">
        <v>600</v>
      </c>
      <c r="B133" s="4">
        <v>52012010807</v>
      </c>
      <c r="C133" s="4" t="s">
        <v>601</v>
      </c>
      <c r="D133" s="4" t="s">
        <v>338</v>
      </c>
      <c r="E133" s="4" t="s">
        <v>339</v>
      </c>
      <c r="F133" s="4">
        <v>1</v>
      </c>
      <c r="G133" s="4">
        <v>77.9</v>
      </c>
      <c r="H133" s="5">
        <f t="shared" si="4"/>
        <v>51.9333333333333</v>
      </c>
      <c r="I133" s="4">
        <f t="shared" si="5"/>
        <v>132</v>
      </c>
      <c r="J133" s="6" t="s">
        <v>21</v>
      </c>
    </row>
    <row r="134" ht="15.6" spans="1:10">
      <c r="A134" s="4" t="s">
        <v>602</v>
      </c>
      <c r="B134" s="4">
        <v>52012010811</v>
      </c>
      <c r="C134" s="4" t="s">
        <v>603</v>
      </c>
      <c r="D134" s="4" t="s">
        <v>338</v>
      </c>
      <c r="E134" s="4" t="s">
        <v>339</v>
      </c>
      <c r="F134" s="4">
        <v>1</v>
      </c>
      <c r="G134" s="4">
        <v>76.7</v>
      </c>
      <c r="H134" s="5">
        <f t="shared" si="4"/>
        <v>51.1333333333333</v>
      </c>
      <c r="I134" s="4">
        <f t="shared" si="5"/>
        <v>133</v>
      </c>
      <c r="J134" s="6" t="s">
        <v>21</v>
      </c>
    </row>
    <row r="135" ht="15.6" spans="1:10">
      <c r="A135" s="4" t="s">
        <v>604</v>
      </c>
      <c r="B135" s="4">
        <v>52012011205</v>
      </c>
      <c r="C135" s="4" t="s">
        <v>605</v>
      </c>
      <c r="D135" s="4" t="s">
        <v>338</v>
      </c>
      <c r="E135" s="4" t="s">
        <v>339</v>
      </c>
      <c r="F135" s="4">
        <v>1</v>
      </c>
      <c r="G135" s="4">
        <v>74.2</v>
      </c>
      <c r="H135" s="5">
        <f t="shared" si="4"/>
        <v>49.4666666666667</v>
      </c>
      <c r="I135" s="4">
        <f t="shared" si="5"/>
        <v>134</v>
      </c>
      <c r="J135" s="6" t="s">
        <v>21</v>
      </c>
    </row>
    <row r="136" ht="15.6" spans="1:10">
      <c r="A136" s="4" t="s">
        <v>606</v>
      </c>
      <c r="B136" s="4">
        <v>52012011227</v>
      </c>
      <c r="C136" s="4" t="s">
        <v>607</v>
      </c>
      <c r="D136" s="4" t="s">
        <v>338</v>
      </c>
      <c r="E136" s="4" t="s">
        <v>339</v>
      </c>
      <c r="F136" s="4">
        <v>1</v>
      </c>
      <c r="G136" s="4">
        <v>72.8</v>
      </c>
      <c r="H136" s="5">
        <f t="shared" si="4"/>
        <v>48.5333333333333</v>
      </c>
      <c r="I136" s="4">
        <f t="shared" si="5"/>
        <v>135</v>
      </c>
      <c r="J136" s="6" t="s">
        <v>21</v>
      </c>
    </row>
    <row r="137" ht="15.6" spans="1:10">
      <c r="A137" s="4" t="s">
        <v>608</v>
      </c>
      <c r="B137" s="4">
        <v>52012010119</v>
      </c>
      <c r="C137" s="4" t="s">
        <v>609</v>
      </c>
      <c r="D137" s="4" t="s">
        <v>338</v>
      </c>
      <c r="E137" s="4" t="s">
        <v>339</v>
      </c>
      <c r="F137" s="4">
        <v>1</v>
      </c>
      <c r="G137" s="4">
        <v>64</v>
      </c>
      <c r="H137" s="5">
        <f t="shared" si="4"/>
        <v>42.6666666666667</v>
      </c>
      <c r="I137" s="4">
        <f t="shared" si="5"/>
        <v>136</v>
      </c>
      <c r="J137" s="6" t="s">
        <v>21</v>
      </c>
    </row>
    <row r="138" ht="15.6" spans="1:10">
      <c r="A138" s="4" t="s">
        <v>610</v>
      </c>
      <c r="B138" s="4">
        <v>52012011328</v>
      </c>
      <c r="C138" s="4" t="s">
        <v>611</v>
      </c>
      <c r="D138" s="4" t="s">
        <v>338</v>
      </c>
      <c r="E138" s="4" t="s">
        <v>339</v>
      </c>
      <c r="F138" s="4">
        <v>1</v>
      </c>
      <c r="G138" s="4">
        <v>39.6</v>
      </c>
      <c r="H138" s="5">
        <f t="shared" si="4"/>
        <v>26.4</v>
      </c>
      <c r="I138" s="4">
        <f t="shared" si="5"/>
        <v>137</v>
      </c>
      <c r="J138" s="6" t="s">
        <v>21</v>
      </c>
    </row>
    <row r="139" ht="15.6" spans="1:10">
      <c r="A139" s="4" t="s">
        <v>612</v>
      </c>
      <c r="B139" s="4">
        <v>52012010230</v>
      </c>
      <c r="C139" s="4" t="s">
        <v>613</v>
      </c>
      <c r="D139" s="4" t="s">
        <v>338</v>
      </c>
      <c r="E139" s="4" t="s">
        <v>339</v>
      </c>
      <c r="F139" s="4">
        <v>1</v>
      </c>
      <c r="G139" s="4">
        <v>5</v>
      </c>
      <c r="H139" s="5">
        <f t="shared" si="4"/>
        <v>3.33333333333333</v>
      </c>
      <c r="I139" s="4">
        <f t="shared" si="5"/>
        <v>138</v>
      </c>
      <c r="J139" s="6" t="s">
        <v>21</v>
      </c>
    </row>
    <row r="140" ht="15.6" spans="1:10">
      <c r="A140" s="4" t="s">
        <v>614</v>
      </c>
      <c r="B140" s="4">
        <v>52012010616</v>
      </c>
      <c r="C140" s="4" t="s">
        <v>615</v>
      </c>
      <c r="D140" s="4" t="s">
        <v>338</v>
      </c>
      <c r="E140" s="4" t="s">
        <v>339</v>
      </c>
      <c r="F140" s="4">
        <v>1</v>
      </c>
      <c r="G140" s="4">
        <v>5</v>
      </c>
      <c r="H140" s="5">
        <f t="shared" si="4"/>
        <v>3.33333333333333</v>
      </c>
      <c r="I140" s="4">
        <f t="shared" si="5"/>
        <v>138</v>
      </c>
      <c r="J140" s="6" t="s">
        <v>21</v>
      </c>
    </row>
    <row r="141" ht="15.6" spans="1:10">
      <c r="A141" s="4" t="s">
        <v>616</v>
      </c>
      <c r="B141" s="4">
        <v>52012011331</v>
      </c>
      <c r="C141" s="4" t="s">
        <v>617</v>
      </c>
      <c r="D141" s="4" t="s">
        <v>338</v>
      </c>
      <c r="E141" s="4" t="s">
        <v>339</v>
      </c>
      <c r="F141" s="4">
        <v>1</v>
      </c>
      <c r="G141" s="4">
        <v>5</v>
      </c>
      <c r="H141" s="5">
        <f t="shared" si="4"/>
        <v>3.33333333333333</v>
      </c>
      <c r="I141" s="4">
        <f t="shared" si="5"/>
        <v>138</v>
      </c>
      <c r="J141" s="6" t="s">
        <v>21</v>
      </c>
    </row>
    <row r="142" ht="15.6" spans="1:10">
      <c r="A142" s="4" t="s">
        <v>618</v>
      </c>
      <c r="B142" s="4">
        <v>52012010326</v>
      </c>
      <c r="C142" s="4" t="s">
        <v>619</v>
      </c>
      <c r="D142" s="4" t="s">
        <v>338</v>
      </c>
      <c r="E142" s="4" t="s">
        <v>339</v>
      </c>
      <c r="F142" s="4">
        <v>1</v>
      </c>
      <c r="G142" s="4">
        <v>3</v>
      </c>
      <c r="H142" s="5">
        <f t="shared" si="4"/>
        <v>2</v>
      </c>
      <c r="I142" s="4">
        <f t="shared" si="5"/>
        <v>141</v>
      </c>
      <c r="J142" s="6" t="s">
        <v>21</v>
      </c>
    </row>
    <row r="143" ht="15.6" spans="1:10">
      <c r="A143" s="4" t="s">
        <v>620</v>
      </c>
      <c r="B143" s="4">
        <v>52012010122</v>
      </c>
      <c r="C143" s="4" t="s">
        <v>621</v>
      </c>
      <c r="D143" s="4" t="s">
        <v>338</v>
      </c>
      <c r="E143" s="4" t="s">
        <v>339</v>
      </c>
      <c r="F143" s="4">
        <v>1</v>
      </c>
      <c r="G143" s="4">
        <v>0</v>
      </c>
      <c r="H143" s="5">
        <f t="shared" si="4"/>
        <v>0</v>
      </c>
      <c r="I143" s="4">
        <f t="shared" si="5"/>
        <v>142</v>
      </c>
      <c r="J143" s="6" t="s">
        <v>21</v>
      </c>
    </row>
    <row r="144" ht="15.6" spans="1:10">
      <c r="A144" s="4" t="s">
        <v>622</v>
      </c>
      <c r="B144" s="4">
        <v>52012010126</v>
      </c>
      <c r="C144" s="4" t="s">
        <v>623</v>
      </c>
      <c r="D144" s="4" t="s">
        <v>338</v>
      </c>
      <c r="E144" s="4" t="s">
        <v>339</v>
      </c>
      <c r="F144" s="4">
        <v>1</v>
      </c>
      <c r="G144" s="4">
        <v>0</v>
      </c>
      <c r="H144" s="5">
        <f t="shared" si="4"/>
        <v>0</v>
      </c>
      <c r="I144" s="4">
        <f t="shared" si="5"/>
        <v>142</v>
      </c>
      <c r="J144" s="6" t="s">
        <v>21</v>
      </c>
    </row>
    <row r="145" ht="15.6" spans="1:10">
      <c r="A145" s="4" t="s">
        <v>624</v>
      </c>
      <c r="B145" s="4">
        <v>52012010217</v>
      </c>
      <c r="C145" s="4" t="s">
        <v>625</v>
      </c>
      <c r="D145" s="4" t="s">
        <v>338</v>
      </c>
      <c r="E145" s="4" t="s">
        <v>339</v>
      </c>
      <c r="F145" s="4">
        <v>1</v>
      </c>
      <c r="G145" s="4">
        <v>0</v>
      </c>
      <c r="H145" s="5">
        <f t="shared" si="4"/>
        <v>0</v>
      </c>
      <c r="I145" s="4">
        <f t="shared" si="5"/>
        <v>142</v>
      </c>
      <c r="J145" s="6" t="s">
        <v>21</v>
      </c>
    </row>
    <row r="146" ht="15.6" spans="1:10">
      <c r="A146" s="4" t="s">
        <v>626</v>
      </c>
      <c r="B146" s="4">
        <v>52012010305</v>
      </c>
      <c r="C146" s="4" t="s">
        <v>627</v>
      </c>
      <c r="D146" s="4" t="s">
        <v>338</v>
      </c>
      <c r="E146" s="4" t="s">
        <v>339</v>
      </c>
      <c r="F146" s="4">
        <v>1</v>
      </c>
      <c r="G146" s="4">
        <v>0</v>
      </c>
      <c r="H146" s="5">
        <f t="shared" si="4"/>
        <v>0</v>
      </c>
      <c r="I146" s="4">
        <f t="shared" si="5"/>
        <v>142</v>
      </c>
      <c r="J146" s="6" t="s">
        <v>21</v>
      </c>
    </row>
    <row r="147" ht="15.6" spans="1:10">
      <c r="A147" s="4" t="s">
        <v>628</v>
      </c>
      <c r="B147" s="4">
        <v>52012010306</v>
      </c>
      <c r="C147" s="4" t="s">
        <v>629</v>
      </c>
      <c r="D147" s="4" t="s">
        <v>338</v>
      </c>
      <c r="E147" s="4" t="s">
        <v>339</v>
      </c>
      <c r="F147" s="4">
        <v>1</v>
      </c>
      <c r="G147" s="4">
        <v>0</v>
      </c>
      <c r="H147" s="5">
        <f t="shared" si="4"/>
        <v>0</v>
      </c>
      <c r="I147" s="4">
        <f t="shared" si="5"/>
        <v>142</v>
      </c>
      <c r="J147" s="6" t="s">
        <v>21</v>
      </c>
    </row>
    <row r="148" ht="15.6" spans="1:10">
      <c r="A148" s="4" t="s">
        <v>630</v>
      </c>
      <c r="B148" s="4">
        <v>52012010410</v>
      </c>
      <c r="C148" s="4" t="s">
        <v>631</v>
      </c>
      <c r="D148" s="4" t="s">
        <v>338</v>
      </c>
      <c r="E148" s="4" t="s">
        <v>339</v>
      </c>
      <c r="F148" s="4">
        <v>1</v>
      </c>
      <c r="G148" s="4">
        <v>0</v>
      </c>
      <c r="H148" s="5">
        <f t="shared" si="4"/>
        <v>0</v>
      </c>
      <c r="I148" s="4">
        <f t="shared" si="5"/>
        <v>142</v>
      </c>
      <c r="J148" s="6" t="s">
        <v>21</v>
      </c>
    </row>
    <row r="149" ht="15.6" spans="1:10">
      <c r="A149" s="4" t="s">
        <v>632</v>
      </c>
      <c r="B149" s="4">
        <v>52012010413</v>
      </c>
      <c r="C149" s="4" t="s">
        <v>633</v>
      </c>
      <c r="D149" s="4" t="s">
        <v>338</v>
      </c>
      <c r="E149" s="4" t="s">
        <v>339</v>
      </c>
      <c r="F149" s="4">
        <v>1</v>
      </c>
      <c r="G149" s="4">
        <v>0</v>
      </c>
      <c r="H149" s="5">
        <f t="shared" si="4"/>
        <v>0</v>
      </c>
      <c r="I149" s="4">
        <f t="shared" si="5"/>
        <v>142</v>
      </c>
      <c r="J149" s="6" t="s">
        <v>21</v>
      </c>
    </row>
    <row r="150" ht="15.6" spans="1:10">
      <c r="A150" s="4" t="s">
        <v>634</v>
      </c>
      <c r="B150" s="4">
        <v>52012010524</v>
      </c>
      <c r="C150" s="4" t="s">
        <v>635</v>
      </c>
      <c r="D150" s="4" t="s">
        <v>338</v>
      </c>
      <c r="E150" s="4" t="s">
        <v>339</v>
      </c>
      <c r="F150" s="4">
        <v>1</v>
      </c>
      <c r="G150" s="4">
        <v>0</v>
      </c>
      <c r="H150" s="5">
        <f t="shared" si="4"/>
        <v>0</v>
      </c>
      <c r="I150" s="4">
        <f t="shared" si="5"/>
        <v>142</v>
      </c>
      <c r="J150" s="6" t="s">
        <v>21</v>
      </c>
    </row>
    <row r="151" ht="15.6" spans="1:10">
      <c r="A151" s="4" t="s">
        <v>636</v>
      </c>
      <c r="B151" s="4">
        <v>52012010705</v>
      </c>
      <c r="C151" s="4" t="s">
        <v>637</v>
      </c>
      <c r="D151" s="4" t="s">
        <v>338</v>
      </c>
      <c r="E151" s="4" t="s">
        <v>339</v>
      </c>
      <c r="F151" s="4">
        <v>1</v>
      </c>
      <c r="G151" s="4">
        <v>0</v>
      </c>
      <c r="H151" s="5">
        <f t="shared" si="4"/>
        <v>0</v>
      </c>
      <c r="I151" s="4">
        <f t="shared" si="5"/>
        <v>142</v>
      </c>
      <c r="J151" s="6" t="s">
        <v>21</v>
      </c>
    </row>
    <row r="152" ht="15.6" spans="1:10">
      <c r="A152" s="4" t="s">
        <v>638</v>
      </c>
      <c r="B152" s="4">
        <v>52012010723</v>
      </c>
      <c r="C152" s="4" t="s">
        <v>639</v>
      </c>
      <c r="D152" s="4" t="s">
        <v>338</v>
      </c>
      <c r="E152" s="4" t="s">
        <v>339</v>
      </c>
      <c r="F152" s="4">
        <v>1</v>
      </c>
      <c r="G152" s="4">
        <v>0</v>
      </c>
      <c r="H152" s="5">
        <f t="shared" si="4"/>
        <v>0</v>
      </c>
      <c r="I152" s="4">
        <f t="shared" si="5"/>
        <v>142</v>
      </c>
      <c r="J152" s="6" t="s">
        <v>21</v>
      </c>
    </row>
    <row r="153" ht="15.6" spans="1:10">
      <c r="A153" s="4" t="s">
        <v>640</v>
      </c>
      <c r="B153" s="4">
        <v>52012011003</v>
      </c>
      <c r="C153" s="4" t="s">
        <v>641</v>
      </c>
      <c r="D153" s="4" t="s">
        <v>338</v>
      </c>
      <c r="E153" s="4" t="s">
        <v>339</v>
      </c>
      <c r="F153" s="4">
        <v>1</v>
      </c>
      <c r="G153" s="4">
        <v>0</v>
      </c>
      <c r="H153" s="5">
        <f t="shared" si="4"/>
        <v>0</v>
      </c>
      <c r="I153" s="4">
        <f t="shared" si="5"/>
        <v>142</v>
      </c>
      <c r="J153" s="6" t="s">
        <v>21</v>
      </c>
    </row>
    <row r="154" ht="15.6" spans="1:10">
      <c r="A154" s="4" t="s">
        <v>642</v>
      </c>
      <c r="B154" s="4">
        <v>52012011029</v>
      </c>
      <c r="C154" s="4" t="s">
        <v>643</v>
      </c>
      <c r="D154" s="4" t="s">
        <v>338</v>
      </c>
      <c r="E154" s="4" t="s">
        <v>339</v>
      </c>
      <c r="F154" s="4">
        <v>1</v>
      </c>
      <c r="G154" s="4">
        <v>0</v>
      </c>
      <c r="H154" s="5">
        <f t="shared" si="4"/>
        <v>0</v>
      </c>
      <c r="I154" s="4">
        <f t="shared" si="5"/>
        <v>142</v>
      </c>
      <c r="J154" s="6" t="s">
        <v>21</v>
      </c>
    </row>
    <row r="155" ht="15.6" spans="1:10">
      <c r="A155" s="4" t="s">
        <v>644</v>
      </c>
      <c r="B155" s="4">
        <v>52012011102</v>
      </c>
      <c r="C155" s="4" t="s">
        <v>645</v>
      </c>
      <c r="D155" s="4" t="s">
        <v>338</v>
      </c>
      <c r="E155" s="4" t="s">
        <v>339</v>
      </c>
      <c r="F155" s="4">
        <v>1</v>
      </c>
      <c r="G155" s="4">
        <v>0</v>
      </c>
      <c r="H155" s="5">
        <f t="shared" si="4"/>
        <v>0</v>
      </c>
      <c r="I155" s="4">
        <f t="shared" si="5"/>
        <v>142</v>
      </c>
      <c r="J155" s="6" t="s">
        <v>21</v>
      </c>
    </row>
    <row r="156" ht="15.6" spans="1:10">
      <c r="A156" s="4" t="s">
        <v>646</v>
      </c>
      <c r="B156" s="4">
        <v>52012011103</v>
      </c>
      <c r="C156" s="4" t="s">
        <v>647</v>
      </c>
      <c r="D156" s="4" t="s">
        <v>338</v>
      </c>
      <c r="E156" s="4" t="s">
        <v>339</v>
      </c>
      <c r="F156" s="4">
        <v>1</v>
      </c>
      <c r="G156" s="4">
        <v>0</v>
      </c>
      <c r="H156" s="5">
        <f t="shared" si="4"/>
        <v>0</v>
      </c>
      <c r="I156" s="4">
        <f t="shared" si="5"/>
        <v>142</v>
      </c>
      <c r="J156" s="6" t="s">
        <v>21</v>
      </c>
    </row>
    <row r="157" ht="15.6" spans="1:10">
      <c r="A157" s="4" t="s">
        <v>648</v>
      </c>
      <c r="B157" s="4">
        <v>52012011210</v>
      </c>
      <c r="C157" s="4" t="s">
        <v>649</v>
      </c>
      <c r="D157" s="4" t="s">
        <v>338</v>
      </c>
      <c r="E157" s="4" t="s">
        <v>339</v>
      </c>
      <c r="F157" s="4">
        <v>1</v>
      </c>
      <c r="G157" s="4">
        <v>0</v>
      </c>
      <c r="H157" s="5">
        <f t="shared" si="4"/>
        <v>0</v>
      </c>
      <c r="I157" s="4">
        <f t="shared" si="5"/>
        <v>142</v>
      </c>
      <c r="J157" s="6" t="s">
        <v>21</v>
      </c>
    </row>
    <row r="158" ht="15.6" spans="1:10">
      <c r="A158" s="4" t="s">
        <v>650</v>
      </c>
      <c r="B158" s="4">
        <v>52012011303</v>
      </c>
      <c r="C158" s="4" t="s">
        <v>651</v>
      </c>
      <c r="D158" s="4" t="s">
        <v>338</v>
      </c>
      <c r="E158" s="4" t="s">
        <v>339</v>
      </c>
      <c r="F158" s="4">
        <v>1</v>
      </c>
      <c r="G158" s="4">
        <v>0</v>
      </c>
      <c r="H158" s="5">
        <f t="shared" si="4"/>
        <v>0</v>
      </c>
      <c r="I158" s="4">
        <f t="shared" si="5"/>
        <v>142</v>
      </c>
      <c r="J158" s="6" t="s">
        <v>21</v>
      </c>
    </row>
    <row r="159" ht="15.6" spans="1:10">
      <c r="A159" s="4" t="s">
        <v>652</v>
      </c>
      <c r="B159" s="4">
        <v>52012011304</v>
      </c>
      <c r="C159" s="4" t="s">
        <v>653</v>
      </c>
      <c r="D159" s="4" t="s">
        <v>338</v>
      </c>
      <c r="E159" s="4" t="s">
        <v>339</v>
      </c>
      <c r="F159" s="4">
        <v>1</v>
      </c>
      <c r="G159" s="4">
        <v>0</v>
      </c>
      <c r="H159" s="5">
        <f t="shared" si="4"/>
        <v>0</v>
      </c>
      <c r="I159" s="4">
        <f t="shared" si="5"/>
        <v>142</v>
      </c>
      <c r="J159" s="6" t="s">
        <v>21</v>
      </c>
    </row>
    <row r="160" ht="15.6" spans="1:10">
      <c r="A160" s="4" t="s">
        <v>654</v>
      </c>
      <c r="B160" s="4">
        <v>52012011316</v>
      </c>
      <c r="C160" s="4" t="s">
        <v>655</v>
      </c>
      <c r="D160" s="4" t="s">
        <v>338</v>
      </c>
      <c r="E160" s="4" t="s">
        <v>339</v>
      </c>
      <c r="F160" s="4">
        <v>1</v>
      </c>
      <c r="G160" s="4">
        <v>0</v>
      </c>
      <c r="H160" s="5">
        <f t="shared" si="4"/>
        <v>0</v>
      </c>
      <c r="I160" s="4">
        <f t="shared" si="5"/>
        <v>142</v>
      </c>
      <c r="J160" s="6" t="s">
        <v>21</v>
      </c>
    </row>
  </sheetData>
  <autoFilter ref="A1:I160">
    <sortState ref="A1:I160">
      <sortCondition ref="I1"/>
    </sortState>
    <extLst/>
  </autoFilter>
  <sortState ref="A2:J160">
    <sortCondition ref="H2" descending="1"/>
  </sortState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H18" sqref="H18"/>
    </sheetView>
  </sheetViews>
  <sheetFormatPr defaultColWidth="12.6388888888889" defaultRowHeight="14.4"/>
  <cols>
    <col min="1" max="1" width="12.6388888888889" style="7" customWidth="1"/>
    <col min="2" max="2" width="14" customWidth="1"/>
    <col min="3" max="4" width="12.6388888888889" customWidth="1"/>
    <col min="5" max="5" width="15.2685185185185" customWidth="1"/>
    <col min="6" max="6" width="9.90740740740741" customWidth="1"/>
    <col min="7" max="9" width="12.6388888888889" customWidth="1"/>
    <col min="10" max="10" width="12.6388888888889" style="1" customWidth="1"/>
    <col min="11" max="16382" width="12.6388888888889" customWidth="1"/>
  </cols>
  <sheetData>
    <row r="1" ht="31.2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138</v>
      </c>
      <c r="H1" s="3" t="s">
        <v>7</v>
      </c>
      <c r="I1" s="3" t="s">
        <v>8</v>
      </c>
      <c r="J1" s="3" t="s">
        <v>9</v>
      </c>
    </row>
    <row r="2" ht="15.6" spans="1:10">
      <c r="A2" s="4" t="s">
        <v>656</v>
      </c>
      <c r="B2" s="4">
        <v>52012011027</v>
      </c>
      <c r="C2" s="4" t="s">
        <v>657</v>
      </c>
      <c r="D2" s="4" t="s">
        <v>658</v>
      </c>
      <c r="E2" s="4" t="s">
        <v>659</v>
      </c>
      <c r="F2" s="4">
        <v>1</v>
      </c>
      <c r="G2" s="4">
        <v>104.3</v>
      </c>
      <c r="H2" s="5">
        <f t="shared" ref="H2:H15" si="0">G2/150*100</f>
        <v>69.5333333333333</v>
      </c>
      <c r="I2" s="4">
        <f>RANK(H2,H$1:H$62,0)</f>
        <v>1</v>
      </c>
      <c r="J2" s="6" t="s">
        <v>14</v>
      </c>
    </row>
    <row r="3" ht="15.6" spans="1:10">
      <c r="A3" s="4" t="s">
        <v>660</v>
      </c>
      <c r="B3" s="4">
        <v>52012010830</v>
      </c>
      <c r="C3" s="4" t="s">
        <v>661</v>
      </c>
      <c r="D3" s="4" t="s">
        <v>658</v>
      </c>
      <c r="E3" s="4" t="s">
        <v>659</v>
      </c>
      <c r="F3" s="4">
        <v>1</v>
      </c>
      <c r="G3" s="4">
        <v>103.7</v>
      </c>
      <c r="H3" s="5">
        <f t="shared" si="0"/>
        <v>69.1333333333333</v>
      </c>
      <c r="I3" s="4">
        <f>RANK(H3,H$1:H$62,0)</f>
        <v>2</v>
      </c>
      <c r="J3" s="6" t="s">
        <v>14</v>
      </c>
    </row>
    <row r="4" ht="15.6" spans="1:10">
      <c r="A4" s="4" t="s">
        <v>662</v>
      </c>
      <c r="B4" s="4">
        <v>52012010518</v>
      </c>
      <c r="C4" s="4" t="s">
        <v>663</v>
      </c>
      <c r="D4" s="4" t="s">
        <v>658</v>
      </c>
      <c r="E4" s="4" t="s">
        <v>659</v>
      </c>
      <c r="F4" s="4">
        <v>1</v>
      </c>
      <c r="G4" s="4">
        <v>101.8</v>
      </c>
      <c r="H4" s="5">
        <f t="shared" si="0"/>
        <v>67.8666666666667</v>
      </c>
      <c r="I4" s="4">
        <f>RANK(H4,H$1:H$62,0)</f>
        <v>3</v>
      </c>
      <c r="J4" s="6" t="s">
        <v>14</v>
      </c>
    </row>
    <row r="5" ht="15.6" spans="1:10">
      <c r="A5" s="4" t="s">
        <v>664</v>
      </c>
      <c r="B5" s="4">
        <v>52012010903</v>
      </c>
      <c r="C5" s="4" t="s">
        <v>665</v>
      </c>
      <c r="D5" s="4" t="s">
        <v>658</v>
      </c>
      <c r="E5" s="4" t="s">
        <v>659</v>
      </c>
      <c r="F5" s="4">
        <v>1</v>
      </c>
      <c r="G5" s="4">
        <v>101.3</v>
      </c>
      <c r="H5" s="5">
        <f t="shared" si="0"/>
        <v>67.5333333333333</v>
      </c>
      <c r="I5" s="4">
        <f>RANK(H5,H$1:H$62,0)</f>
        <v>4</v>
      </c>
      <c r="J5" s="6" t="s">
        <v>14</v>
      </c>
    </row>
    <row r="6" ht="15.6" spans="1:10">
      <c r="A6" s="4" t="s">
        <v>666</v>
      </c>
      <c r="B6" s="4">
        <v>52012010322</v>
      </c>
      <c r="C6" s="4" t="s">
        <v>667</v>
      </c>
      <c r="D6" s="4" t="s">
        <v>658</v>
      </c>
      <c r="E6" s="4" t="s">
        <v>659</v>
      </c>
      <c r="F6" s="4">
        <v>1</v>
      </c>
      <c r="G6" s="4">
        <v>98.8</v>
      </c>
      <c r="H6" s="5">
        <f t="shared" si="0"/>
        <v>65.8666666666667</v>
      </c>
      <c r="I6" s="4">
        <f>RANK(H6,H$1:H$62,0)</f>
        <v>5</v>
      </c>
      <c r="J6" s="6" t="s">
        <v>14</v>
      </c>
    </row>
    <row r="7" ht="15.6" spans="1:10">
      <c r="A7" s="4" t="s">
        <v>668</v>
      </c>
      <c r="B7" s="4">
        <v>52012011215</v>
      </c>
      <c r="C7" s="4" t="s">
        <v>669</v>
      </c>
      <c r="D7" s="4" t="s">
        <v>658</v>
      </c>
      <c r="E7" s="4" t="s">
        <v>659</v>
      </c>
      <c r="F7" s="4">
        <v>1</v>
      </c>
      <c r="G7" s="4">
        <v>98.2</v>
      </c>
      <c r="H7" s="5">
        <f t="shared" si="0"/>
        <v>65.4666666666667</v>
      </c>
      <c r="I7" s="4">
        <f>RANK(H7,H$1:H$62,0)</f>
        <v>6</v>
      </c>
      <c r="J7" s="6" t="s">
        <v>14</v>
      </c>
    </row>
    <row r="8" ht="15.6" spans="1:10">
      <c r="A8" s="4" t="s">
        <v>670</v>
      </c>
      <c r="B8" s="4">
        <v>52012010502</v>
      </c>
      <c r="C8" s="4" t="s">
        <v>671</v>
      </c>
      <c r="D8" s="4" t="s">
        <v>658</v>
      </c>
      <c r="E8" s="4" t="s">
        <v>659</v>
      </c>
      <c r="F8" s="4">
        <v>1</v>
      </c>
      <c r="G8" s="4">
        <v>97.1</v>
      </c>
      <c r="H8" s="5">
        <f t="shared" si="0"/>
        <v>64.7333333333333</v>
      </c>
      <c r="I8" s="4">
        <f>RANK(H8,H$1:H$62,0)</f>
        <v>7</v>
      </c>
      <c r="J8" s="6" t="s">
        <v>21</v>
      </c>
    </row>
    <row r="9" ht="15.6" spans="1:10">
      <c r="A9" s="4" t="s">
        <v>672</v>
      </c>
      <c r="B9" s="4">
        <v>52012011115</v>
      </c>
      <c r="C9" s="4" t="s">
        <v>673</v>
      </c>
      <c r="D9" s="4" t="s">
        <v>658</v>
      </c>
      <c r="E9" s="4" t="s">
        <v>659</v>
      </c>
      <c r="F9" s="4">
        <v>1</v>
      </c>
      <c r="G9" s="4">
        <v>97.1</v>
      </c>
      <c r="H9" s="5">
        <f t="shared" si="0"/>
        <v>64.7333333333333</v>
      </c>
      <c r="I9" s="4">
        <f>RANK(H9,H$1:H$62,0)</f>
        <v>7</v>
      </c>
      <c r="J9" s="6" t="s">
        <v>21</v>
      </c>
    </row>
    <row r="10" ht="15.6" spans="1:10">
      <c r="A10" s="4" t="s">
        <v>674</v>
      </c>
      <c r="B10" s="4">
        <v>52012010829</v>
      </c>
      <c r="C10" s="4" t="s">
        <v>675</v>
      </c>
      <c r="D10" s="4" t="s">
        <v>658</v>
      </c>
      <c r="E10" s="4" t="s">
        <v>659</v>
      </c>
      <c r="F10" s="4">
        <v>1</v>
      </c>
      <c r="G10" s="4">
        <v>97</v>
      </c>
      <c r="H10" s="5">
        <f t="shared" si="0"/>
        <v>64.6666666666667</v>
      </c>
      <c r="I10" s="4">
        <f>RANK(H10,H$1:H$62,0)</f>
        <v>9</v>
      </c>
      <c r="J10" s="6" t="s">
        <v>21</v>
      </c>
    </row>
    <row r="11" ht="15.6" spans="1:10">
      <c r="A11" s="4" t="s">
        <v>676</v>
      </c>
      <c r="B11" s="4">
        <v>52012010423</v>
      </c>
      <c r="C11" s="4" t="s">
        <v>677</v>
      </c>
      <c r="D11" s="4" t="s">
        <v>658</v>
      </c>
      <c r="E11" s="4" t="s">
        <v>659</v>
      </c>
      <c r="F11" s="4">
        <v>1</v>
      </c>
      <c r="G11" s="4">
        <v>96.4</v>
      </c>
      <c r="H11" s="5">
        <f t="shared" si="0"/>
        <v>64.2666666666667</v>
      </c>
      <c r="I11" s="4">
        <f>RANK(H11,H$1:H$62,0)</f>
        <v>10</v>
      </c>
      <c r="J11" s="6" t="s">
        <v>21</v>
      </c>
    </row>
    <row r="12" ht="15.6" spans="1:10">
      <c r="A12" s="4" t="s">
        <v>678</v>
      </c>
      <c r="B12" s="4">
        <v>52012010124</v>
      </c>
      <c r="C12" s="4" t="s">
        <v>679</v>
      </c>
      <c r="D12" s="4" t="s">
        <v>658</v>
      </c>
      <c r="E12" s="4" t="s">
        <v>659</v>
      </c>
      <c r="F12" s="4">
        <v>1</v>
      </c>
      <c r="G12" s="4">
        <v>95.7</v>
      </c>
      <c r="H12" s="5">
        <f t="shared" si="0"/>
        <v>63.8</v>
      </c>
      <c r="I12" s="4">
        <f>RANK(H12,H$1:H$62,0)</f>
        <v>11</v>
      </c>
      <c r="J12" s="6" t="s">
        <v>21</v>
      </c>
    </row>
    <row r="13" ht="15.6" spans="1:10">
      <c r="A13" s="4" t="s">
        <v>680</v>
      </c>
      <c r="B13" s="4">
        <v>52012010220</v>
      </c>
      <c r="C13" s="4" t="s">
        <v>681</v>
      </c>
      <c r="D13" s="4" t="s">
        <v>658</v>
      </c>
      <c r="E13" s="4" t="s">
        <v>659</v>
      </c>
      <c r="F13" s="4">
        <v>1</v>
      </c>
      <c r="G13" s="4">
        <v>95.5</v>
      </c>
      <c r="H13" s="5">
        <f t="shared" si="0"/>
        <v>63.6666666666667</v>
      </c>
      <c r="I13" s="4">
        <f>RANK(H13,H$1:H$62,0)</f>
        <v>12</v>
      </c>
      <c r="J13" s="6" t="s">
        <v>21</v>
      </c>
    </row>
    <row r="14" ht="15.6" spans="1:10">
      <c r="A14" s="4" t="s">
        <v>682</v>
      </c>
      <c r="B14" s="4">
        <v>52012011326</v>
      </c>
      <c r="C14" s="4" t="s">
        <v>683</v>
      </c>
      <c r="D14" s="4" t="s">
        <v>658</v>
      </c>
      <c r="E14" s="4" t="s">
        <v>659</v>
      </c>
      <c r="F14" s="4">
        <v>1</v>
      </c>
      <c r="G14" s="4">
        <v>93.6</v>
      </c>
      <c r="H14" s="5">
        <f t="shared" si="0"/>
        <v>62.4</v>
      </c>
      <c r="I14" s="4">
        <f>RANK(H14,H$1:H$62,0)</f>
        <v>13</v>
      </c>
      <c r="J14" s="6" t="s">
        <v>21</v>
      </c>
    </row>
    <row r="15" ht="15.6" spans="1:10">
      <c r="A15" s="4" t="s">
        <v>684</v>
      </c>
      <c r="B15" s="4">
        <v>52012010313</v>
      </c>
      <c r="C15" s="4" t="s">
        <v>685</v>
      </c>
      <c r="D15" s="4" t="s">
        <v>658</v>
      </c>
      <c r="E15" s="4" t="s">
        <v>659</v>
      </c>
      <c r="F15" s="4">
        <v>1</v>
      </c>
      <c r="G15" s="4">
        <v>92.6</v>
      </c>
      <c r="H15" s="5">
        <f t="shared" si="0"/>
        <v>61.7333333333333</v>
      </c>
      <c r="I15" s="4">
        <f>RANK(H15,H$1:H$62,0)</f>
        <v>14</v>
      </c>
      <c r="J15" s="6" t="s">
        <v>21</v>
      </c>
    </row>
    <row r="16" ht="15.6" spans="1:10">
      <c r="A16" s="4" t="s">
        <v>686</v>
      </c>
      <c r="B16" s="4">
        <v>52012011201</v>
      </c>
      <c r="C16" s="4" t="s">
        <v>687</v>
      </c>
      <c r="D16" s="4" t="s">
        <v>658</v>
      </c>
      <c r="E16" s="4" t="s">
        <v>659</v>
      </c>
      <c r="F16" s="4">
        <v>1</v>
      </c>
      <c r="G16" s="4">
        <v>91.9</v>
      </c>
      <c r="H16" s="5">
        <f t="shared" ref="H3:H29" si="1">G16/150*100</f>
        <v>61.2666666666667</v>
      </c>
      <c r="I16" s="4">
        <f>RANK(H16,H$1:H$62,0)</f>
        <v>15</v>
      </c>
      <c r="J16" s="6" t="s">
        <v>21</v>
      </c>
    </row>
    <row r="17" ht="15.6" spans="1:10">
      <c r="A17" s="4" t="s">
        <v>688</v>
      </c>
      <c r="B17" s="4">
        <v>52012011130</v>
      </c>
      <c r="C17" s="4" t="s">
        <v>689</v>
      </c>
      <c r="D17" s="4" t="s">
        <v>658</v>
      </c>
      <c r="E17" s="4" t="s">
        <v>659</v>
      </c>
      <c r="F17" s="4">
        <v>1</v>
      </c>
      <c r="G17" s="4">
        <v>91.4</v>
      </c>
      <c r="H17" s="5">
        <f t="shared" si="1"/>
        <v>60.9333333333333</v>
      </c>
      <c r="I17" s="4">
        <f>RANK(H17,H$1:H$62,0)</f>
        <v>16</v>
      </c>
      <c r="J17" s="6" t="s">
        <v>21</v>
      </c>
    </row>
    <row r="18" ht="15.6" spans="1:10">
      <c r="A18" s="4" t="s">
        <v>690</v>
      </c>
      <c r="B18" s="4">
        <v>52012010206</v>
      </c>
      <c r="C18" s="4" t="s">
        <v>691</v>
      </c>
      <c r="D18" s="4" t="s">
        <v>658</v>
      </c>
      <c r="E18" s="4" t="s">
        <v>659</v>
      </c>
      <c r="F18" s="4">
        <v>1</v>
      </c>
      <c r="G18" s="4">
        <v>90.5</v>
      </c>
      <c r="H18" s="5">
        <f t="shared" si="1"/>
        <v>60.3333333333333</v>
      </c>
      <c r="I18" s="4">
        <f>RANK(H18,H$1:H$62,0)</f>
        <v>17</v>
      </c>
      <c r="J18" s="6" t="s">
        <v>21</v>
      </c>
    </row>
    <row r="19" ht="15.6" spans="1:10">
      <c r="A19" s="4" t="s">
        <v>692</v>
      </c>
      <c r="B19" s="4">
        <v>52012011124</v>
      </c>
      <c r="C19" s="4" t="s">
        <v>693</v>
      </c>
      <c r="D19" s="4" t="s">
        <v>658</v>
      </c>
      <c r="E19" s="4" t="s">
        <v>659</v>
      </c>
      <c r="F19" s="4">
        <v>1</v>
      </c>
      <c r="G19" s="4">
        <v>88.8</v>
      </c>
      <c r="H19" s="5">
        <f t="shared" si="1"/>
        <v>59.2</v>
      </c>
      <c r="I19" s="4">
        <f>RANK(H19,H$1:H$62,0)</f>
        <v>18</v>
      </c>
      <c r="J19" s="6" t="s">
        <v>21</v>
      </c>
    </row>
    <row r="20" ht="15.6" spans="1:10">
      <c r="A20" s="4" t="s">
        <v>694</v>
      </c>
      <c r="B20" s="4">
        <v>52012010329</v>
      </c>
      <c r="C20" s="4" t="s">
        <v>695</v>
      </c>
      <c r="D20" s="4" t="s">
        <v>658</v>
      </c>
      <c r="E20" s="4" t="s">
        <v>659</v>
      </c>
      <c r="F20" s="4">
        <v>1</v>
      </c>
      <c r="G20" s="4">
        <v>88.6</v>
      </c>
      <c r="H20" s="5">
        <f t="shared" si="1"/>
        <v>59.0666666666667</v>
      </c>
      <c r="I20" s="4">
        <f>RANK(H20,H$1:H$62,0)</f>
        <v>19</v>
      </c>
      <c r="J20" s="6" t="s">
        <v>21</v>
      </c>
    </row>
    <row r="21" ht="15.6" spans="1:10">
      <c r="A21" s="4" t="s">
        <v>696</v>
      </c>
      <c r="B21" s="4">
        <v>52012011104</v>
      </c>
      <c r="C21" s="4" t="s">
        <v>697</v>
      </c>
      <c r="D21" s="4" t="s">
        <v>658</v>
      </c>
      <c r="E21" s="4" t="s">
        <v>659</v>
      </c>
      <c r="F21" s="4">
        <v>1</v>
      </c>
      <c r="G21" s="4">
        <v>88.2</v>
      </c>
      <c r="H21" s="5">
        <f t="shared" si="1"/>
        <v>58.8</v>
      </c>
      <c r="I21" s="4">
        <f>RANK(H21,H$1:H$62,0)</f>
        <v>20</v>
      </c>
      <c r="J21" s="6" t="s">
        <v>21</v>
      </c>
    </row>
    <row r="22" ht="15.6" spans="1:10">
      <c r="A22" s="4" t="s">
        <v>698</v>
      </c>
      <c r="B22" s="4">
        <v>52012010709</v>
      </c>
      <c r="C22" s="4" t="s">
        <v>699</v>
      </c>
      <c r="D22" s="4" t="s">
        <v>658</v>
      </c>
      <c r="E22" s="4" t="s">
        <v>659</v>
      </c>
      <c r="F22" s="4">
        <v>1</v>
      </c>
      <c r="G22" s="4">
        <v>88.1</v>
      </c>
      <c r="H22" s="5">
        <f t="shared" si="1"/>
        <v>58.7333333333333</v>
      </c>
      <c r="I22" s="4">
        <f>RANK(H22,H$1:H$62,0)</f>
        <v>21</v>
      </c>
      <c r="J22" s="6" t="s">
        <v>21</v>
      </c>
    </row>
    <row r="23" ht="15.6" spans="1:10">
      <c r="A23" s="4" t="s">
        <v>700</v>
      </c>
      <c r="B23" s="4">
        <v>52012011315</v>
      </c>
      <c r="C23" s="4" t="s">
        <v>701</v>
      </c>
      <c r="D23" s="4" t="s">
        <v>658</v>
      </c>
      <c r="E23" s="4" t="s">
        <v>659</v>
      </c>
      <c r="F23" s="4">
        <v>1</v>
      </c>
      <c r="G23" s="4">
        <v>85.2</v>
      </c>
      <c r="H23" s="5">
        <f t="shared" si="1"/>
        <v>56.8</v>
      </c>
      <c r="I23" s="4">
        <f>RANK(H23,H$1:H$62,0)</f>
        <v>22</v>
      </c>
      <c r="J23" s="6" t="s">
        <v>21</v>
      </c>
    </row>
    <row r="24" ht="15.6" spans="1:10">
      <c r="A24" s="4" t="s">
        <v>702</v>
      </c>
      <c r="B24" s="4">
        <v>52012011022</v>
      </c>
      <c r="C24" s="4" t="s">
        <v>703</v>
      </c>
      <c r="D24" s="4" t="s">
        <v>658</v>
      </c>
      <c r="E24" s="4" t="s">
        <v>659</v>
      </c>
      <c r="F24" s="4">
        <v>1</v>
      </c>
      <c r="G24" s="4">
        <v>81.8</v>
      </c>
      <c r="H24" s="5">
        <f t="shared" si="1"/>
        <v>54.5333333333333</v>
      </c>
      <c r="I24" s="4">
        <f>RANK(H24,H$1:H$62,0)</f>
        <v>23</v>
      </c>
      <c r="J24" s="6" t="s">
        <v>21</v>
      </c>
    </row>
    <row r="25" ht="15.6" spans="1:10">
      <c r="A25" s="4" t="s">
        <v>704</v>
      </c>
      <c r="B25" s="4">
        <v>52012010320</v>
      </c>
      <c r="C25" s="4" t="s">
        <v>705</v>
      </c>
      <c r="D25" s="4" t="s">
        <v>658</v>
      </c>
      <c r="E25" s="4" t="s">
        <v>659</v>
      </c>
      <c r="F25" s="4">
        <v>1</v>
      </c>
      <c r="G25" s="4">
        <v>80.6</v>
      </c>
      <c r="H25" s="5">
        <f t="shared" si="1"/>
        <v>53.7333333333333</v>
      </c>
      <c r="I25" s="4">
        <f>RANK(H25,H$1:H$62,0)</f>
        <v>24</v>
      </c>
      <c r="J25" s="6" t="s">
        <v>21</v>
      </c>
    </row>
    <row r="26" ht="15.6" spans="1:10">
      <c r="A26" s="4" t="s">
        <v>706</v>
      </c>
      <c r="B26" s="4">
        <v>52012010330</v>
      </c>
      <c r="C26" s="4" t="s">
        <v>707</v>
      </c>
      <c r="D26" s="4" t="s">
        <v>658</v>
      </c>
      <c r="E26" s="4" t="s">
        <v>659</v>
      </c>
      <c r="F26" s="4">
        <v>1</v>
      </c>
      <c r="G26" s="4">
        <v>78.4</v>
      </c>
      <c r="H26" s="5">
        <f t="shared" si="1"/>
        <v>52.2666666666667</v>
      </c>
      <c r="I26" s="4">
        <f>RANK(H26,H$1:H$62,0)</f>
        <v>25</v>
      </c>
      <c r="J26" s="6" t="s">
        <v>21</v>
      </c>
    </row>
    <row r="27" ht="15.6" spans="1:10">
      <c r="A27" s="4" t="s">
        <v>708</v>
      </c>
      <c r="B27" s="4">
        <v>52012010202</v>
      </c>
      <c r="C27" s="4" t="s">
        <v>709</v>
      </c>
      <c r="D27" s="4" t="s">
        <v>658</v>
      </c>
      <c r="E27" s="4" t="s">
        <v>659</v>
      </c>
      <c r="F27" s="4">
        <v>1</v>
      </c>
      <c r="G27" s="4">
        <v>69.6</v>
      </c>
      <c r="H27" s="5">
        <f t="shared" si="1"/>
        <v>46.4</v>
      </c>
      <c r="I27" s="4">
        <f>RANK(H27,H$1:H$62,0)</f>
        <v>26</v>
      </c>
      <c r="J27" s="6" t="s">
        <v>21</v>
      </c>
    </row>
    <row r="28" ht="15.6" spans="1:10">
      <c r="A28" s="4" t="s">
        <v>710</v>
      </c>
      <c r="B28" s="4">
        <v>52012010528</v>
      </c>
      <c r="C28" s="4" t="s">
        <v>711</v>
      </c>
      <c r="D28" s="4" t="s">
        <v>658</v>
      </c>
      <c r="E28" s="4" t="s">
        <v>659</v>
      </c>
      <c r="F28" s="4">
        <v>1</v>
      </c>
      <c r="G28" s="4">
        <v>0</v>
      </c>
      <c r="H28" s="5">
        <f t="shared" si="1"/>
        <v>0</v>
      </c>
      <c r="I28" s="4">
        <f>RANK(H28,H$1:H$62,0)</f>
        <v>27</v>
      </c>
      <c r="J28" s="6" t="s">
        <v>21</v>
      </c>
    </row>
    <row r="29" ht="15.6" spans="1:10">
      <c r="A29" s="4" t="s">
        <v>712</v>
      </c>
      <c r="B29" s="4">
        <v>52012010701</v>
      </c>
      <c r="C29" s="4" t="s">
        <v>713</v>
      </c>
      <c r="D29" s="4" t="s">
        <v>658</v>
      </c>
      <c r="E29" s="4" t="s">
        <v>659</v>
      </c>
      <c r="F29" s="4">
        <v>1</v>
      </c>
      <c r="G29" s="4">
        <v>0</v>
      </c>
      <c r="H29" s="5">
        <f t="shared" si="1"/>
        <v>0</v>
      </c>
      <c r="I29" s="4">
        <f>RANK(H29,H$1:H$62,0)</f>
        <v>27</v>
      </c>
      <c r="J29" s="6" t="s">
        <v>21</v>
      </c>
    </row>
  </sheetData>
  <autoFilter ref="A1:I29">
    <sortState ref="A1:I29">
      <sortCondition ref="I1"/>
    </sortState>
    <extLst/>
  </autoFilter>
  <sortState ref="A2:J29">
    <sortCondition ref="H2" descending="1"/>
  </sortState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J2" sqref="J2:J6"/>
    </sheetView>
  </sheetViews>
  <sheetFormatPr defaultColWidth="12.6388888888889" defaultRowHeight="14.4" outlineLevelRow="5"/>
  <cols>
    <col min="1" max="1" width="12.6388888888889" style="7" customWidth="1"/>
    <col min="2" max="2" width="14" customWidth="1"/>
    <col min="3" max="4" width="12.6388888888889" customWidth="1"/>
    <col min="5" max="5" width="15.2685185185185" customWidth="1"/>
    <col min="6" max="9" width="12.6388888888889" customWidth="1"/>
    <col min="10" max="10" width="12.6388888888889" style="1" customWidth="1"/>
    <col min="11" max="16383" width="12.6388888888889" customWidth="1"/>
  </cols>
  <sheetData>
    <row r="1" ht="31.2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138</v>
      </c>
      <c r="H1" s="3" t="s">
        <v>7</v>
      </c>
      <c r="I1" s="3" t="s">
        <v>8</v>
      </c>
      <c r="J1" s="3" t="s">
        <v>9</v>
      </c>
    </row>
    <row r="2" ht="15.6" spans="1:10">
      <c r="A2" s="4" t="s">
        <v>714</v>
      </c>
      <c r="B2" s="4">
        <v>52012011016</v>
      </c>
      <c r="C2" s="4" t="s">
        <v>715</v>
      </c>
      <c r="D2" s="4" t="s">
        <v>716</v>
      </c>
      <c r="E2" s="4" t="s">
        <v>717</v>
      </c>
      <c r="F2" s="4">
        <v>1</v>
      </c>
      <c r="G2" s="4">
        <v>100.6</v>
      </c>
      <c r="H2" s="5">
        <f>G2/150*100</f>
        <v>67.0666666666667</v>
      </c>
      <c r="I2" s="4">
        <f>RANK(H2,H$1:H$51,0)</f>
        <v>1</v>
      </c>
      <c r="J2" s="6" t="s">
        <v>14</v>
      </c>
    </row>
    <row r="3" ht="15.6" spans="1:10">
      <c r="A3" s="4" t="s">
        <v>718</v>
      </c>
      <c r="B3" s="4">
        <v>52012010420</v>
      </c>
      <c r="C3" s="4" t="s">
        <v>719</v>
      </c>
      <c r="D3" s="4" t="s">
        <v>716</v>
      </c>
      <c r="E3" s="4" t="s">
        <v>717</v>
      </c>
      <c r="F3" s="4">
        <v>1</v>
      </c>
      <c r="G3" s="4">
        <v>87.2</v>
      </c>
      <c r="H3" s="5">
        <f>G3/150*100</f>
        <v>58.1333333333333</v>
      </c>
      <c r="I3" s="4">
        <f>RANK(H3,H$1:H$51,0)</f>
        <v>2</v>
      </c>
      <c r="J3" s="6" t="s">
        <v>21</v>
      </c>
    </row>
    <row r="4" ht="15.6" spans="1:10">
      <c r="A4" s="4" t="s">
        <v>720</v>
      </c>
      <c r="B4" s="4">
        <v>52012010717</v>
      </c>
      <c r="C4" s="4" t="s">
        <v>721</v>
      </c>
      <c r="D4" s="4" t="s">
        <v>716</v>
      </c>
      <c r="E4" s="4" t="s">
        <v>717</v>
      </c>
      <c r="F4" s="4">
        <v>1</v>
      </c>
      <c r="G4" s="4">
        <v>86.7</v>
      </c>
      <c r="H4" s="5">
        <f>G4/150*100</f>
        <v>57.8</v>
      </c>
      <c r="I4" s="4">
        <f>RANK(H4,H$1:H$51,0)</f>
        <v>3</v>
      </c>
      <c r="J4" s="6" t="s">
        <v>21</v>
      </c>
    </row>
    <row r="5" ht="15.6" spans="1:10">
      <c r="A5" s="4" t="s">
        <v>722</v>
      </c>
      <c r="B5" s="4">
        <v>52012010813</v>
      </c>
      <c r="C5" s="4" t="s">
        <v>723</v>
      </c>
      <c r="D5" s="4" t="s">
        <v>716</v>
      </c>
      <c r="E5" s="4" t="s">
        <v>717</v>
      </c>
      <c r="F5" s="4">
        <v>1</v>
      </c>
      <c r="G5" s="4">
        <v>80.4</v>
      </c>
      <c r="H5" s="5">
        <f>G5/150*100</f>
        <v>53.6</v>
      </c>
      <c r="I5" s="4">
        <f>RANK(H5,H$1:H$51,0)</f>
        <v>4</v>
      </c>
      <c r="J5" s="6" t="s">
        <v>21</v>
      </c>
    </row>
    <row r="6" ht="15.6" spans="1:10">
      <c r="A6" s="4" t="s">
        <v>724</v>
      </c>
      <c r="B6" s="4">
        <v>52012010921</v>
      </c>
      <c r="C6" s="4" t="s">
        <v>725</v>
      </c>
      <c r="D6" s="4" t="s">
        <v>716</v>
      </c>
      <c r="E6" s="4" t="s">
        <v>717</v>
      </c>
      <c r="F6" s="4">
        <v>1</v>
      </c>
      <c r="G6" s="4">
        <v>0</v>
      </c>
      <c r="H6" s="5">
        <f>G6/150*100</f>
        <v>0</v>
      </c>
      <c r="I6" s="4">
        <f>RANK(H6,H$1:H$51,0)</f>
        <v>5</v>
      </c>
      <c r="J6" s="6" t="s">
        <v>21</v>
      </c>
    </row>
  </sheetData>
  <sortState ref="A2:J6">
    <sortCondition ref="H2" descending="1"/>
  </sortState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J2" sqref="J2:J18"/>
    </sheetView>
  </sheetViews>
  <sheetFormatPr defaultColWidth="13.6388888888889" defaultRowHeight="14.4"/>
  <cols>
    <col min="1" max="9" width="13.6388888888889" customWidth="1"/>
    <col min="10" max="10" width="13.6388888888889" style="1" customWidth="1"/>
    <col min="11" max="16383" width="13.6388888888889" customWidth="1"/>
  </cols>
  <sheetData>
    <row r="1" ht="31.2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138</v>
      </c>
      <c r="H1" s="3" t="s">
        <v>7</v>
      </c>
      <c r="I1" s="3" t="s">
        <v>8</v>
      </c>
      <c r="J1" s="3" t="s">
        <v>9</v>
      </c>
    </row>
    <row r="2" ht="15.6" spans="1:10">
      <c r="A2" s="4" t="s">
        <v>726</v>
      </c>
      <c r="B2" s="4">
        <v>52012010103</v>
      </c>
      <c r="C2" s="4" t="s">
        <v>727</v>
      </c>
      <c r="D2" s="4" t="s">
        <v>728</v>
      </c>
      <c r="E2" s="4" t="s">
        <v>729</v>
      </c>
      <c r="F2" s="4">
        <v>1</v>
      </c>
      <c r="G2" s="4">
        <v>111.9</v>
      </c>
      <c r="H2" s="5">
        <f>G2/150*100</f>
        <v>74.6</v>
      </c>
      <c r="I2" s="4">
        <f>RANK(H2,H$1:H$53,0)</f>
        <v>1</v>
      </c>
      <c r="J2" s="6" t="s">
        <v>14</v>
      </c>
    </row>
    <row r="3" ht="15.6" spans="1:10">
      <c r="A3" s="4" t="s">
        <v>730</v>
      </c>
      <c r="B3" s="4">
        <v>52012010211</v>
      </c>
      <c r="C3" s="4" t="s">
        <v>731</v>
      </c>
      <c r="D3" s="4" t="s">
        <v>728</v>
      </c>
      <c r="E3" s="4" t="s">
        <v>729</v>
      </c>
      <c r="F3" s="4">
        <v>1</v>
      </c>
      <c r="G3" s="4">
        <v>99.4</v>
      </c>
      <c r="H3" s="5">
        <f t="shared" ref="H3:H18" si="0">G3/150*100</f>
        <v>66.2666666666667</v>
      </c>
      <c r="I3" s="4">
        <f>RANK(H3,H$1:H$53,0)</f>
        <v>2</v>
      </c>
      <c r="J3" s="6" t="s">
        <v>14</v>
      </c>
    </row>
    <row r="4" ht="15.6" spans="1:10">
      <c r="A4" s="4" t="s">
        <v>732</v>
      </c>
      <c r="B4" s="4">
        <v>52012010127</v>
      </c>
      <c r="C4" s="4" t="s">
        <v>733</v>
      </c>
      <c r="D4" s="4" t="s">
        <v>728</v>
      </c>
      <c r="E4" s="4" t="s">
        <v>729</v>
      </c>
      <c r="F4" s="4">
        <v>1</v>
      </c>
      <c r="G4" s="4">
        <v>95.8</v>
      </c>
      <c r="H4" s="5">
        <f t="shared" si="0"/>
        <v>63.8666666666667</v>
      </c>
      <c r="I4" s="4">
        <f>RANK(H4,H$1:H$53,0)</f>
        <v>3</v>
      </c>
      <c r="J4" s="6" t="s">
        <v>14</v>
      </c>
    </row>
    <row r="5" ht="15.6" spans="1:10">
      <c r="A5" s="4" t="s">
        <v>734</v>
      </c>
      <c r="B5" s="4">
        <v>52012010317</v>
      </c>
      <c r="C5" s="4" t="s">
        <v>735</v>
      </c>
      <c r="D5" s="4" t="s">
        <v>728</v>
      </c>
      <c r="E5" s="4" t="s">
        <v>729</v>
      </c>
      <c r="F5" s="4">
        <v>1</v>
      </c>
      <c r="G5" s="4">
        <v>95.8</v>
      </c>
      <c r="H5" s="5">
        <f t="shared" si="0"/>
        <v>63.8666666666667</v>
      </c>
      <c r="I5" s="4">
        <f>RANK(H5,H$1:H$53,0)</f>
        <v>3</v>
      </c>
      <c r="J5" s="6" t="s">
        <v>21</v>
      </c>
    </row>
    <row r="6" ht="15.6" spans="1:10">
      <c r="A6" s="4" t="s">
        <v>736</v>
      </c>
      <c r="B6" s="4">
        <v>52012010724</v>
      </c>
      <c r="C6" s="4" t="s">
        <v>737</v>
      </c>
      <c r="D6" s="4" t="s">
        <v>728</v>
      </c>
      <c r="E6" s="4" t="s">
        <v>729</v>
      </c>
      <c r="F6" s="4">
        <v>1</v>
      </c>
      <c r="G6" s="4">
        <v>94.6</v>
      </c>
      <c r="H6" s="5">
        <f t="shared" si="0"/>
        <v>63.0666666666667</v>
      </c>
      <c r="I6" s="4">
        <f>RANK(H6,H$1:H$53,0)</f>
        <v>5</v>
      </c>
      <c r="J6" s="6" t="s">
        <v>21</v>
      </c>
    </row>
    <row r="7" ht="15.6" spans="1:10">
      <c r="A7" s="4" t="s">
        <v>738</v>
      </c>
      <c r="B7" s="4">
        <v>52012011318</v>
      </c>
      <c r="C7" s="4" t="s">
        <v>739</v>
      </c>
      <c r="D7" s="4" t="s">
        <v>728</v>
      </c>
      <c r="E7" s="4" t="s">
        <v>729</v>
      </c>
      <c r="F7" s="4">
        <v>1</v>
      </c>
      <c r="G7" s="4">
        <v>93.6</v>
      </c>
      <c r="H7" s="5">
        <f t="shared" si="0"/>
        <v>62.4</v>
      </c>
      <c r="I7" s="4">
        <f>RANK(H7,H$1:H$53,0)</f>
        <v>6</v>
      </c>
      <c r="J7" s="6" t="s">
        <v>21</v>
      </c>
    </row>
    <row r="8" ht="15.6" spans="1:10">
      <c r="A8" s="4" t="s">
        <v>740</v>
      </c>
      <c r="B8" s="4">
        <v>52012011222</v>
      </c>
      <c r="C8" s="4" t="s">
        <v>741</v>
      </c>
      <c r="D8" s="4" t="s">
        <v>728</v>
      </c>
      <c r="E8" s="4" t="s">
        <v>729</v>
      </c>
      <c r="F8" s="4">
        <v>1</v>
      </c>
      <c r="G8" s="4">
        <v>93.4</v>
      </c>
      <c r="H8" s="5">
        <f t="shared" si="0"/>
        <v>62.2666666666667</v>
      </c>
      <c r="I8" s="4">
        <f>RANK(H8,H$1:H$53,0)</f>
        <v>7</v>
      </c>
      <c r="J8" s="6" t="s">
        <v>21</v>
      </c>
    </row>
    <row r="9" ht="15.6" spans="1:10">
      <c r="A9" s="4" t="s">
        <v>742</v>
      </c>
      <c r="B9" s="4">
        <v>52012010828</v>
      </c>
      <c r="C9" s="4" t="s">
        <v>743</v>
      </c>
      <c r="D9" s="4" t="s">
        <v>728</v>
      </c>
      <c r="E9" s="4" t="s">
        <v>729</v>
      </c>
      <c r="F9" s="4">
        <v>1</v>
      </c>
      <c r="G9" s="4">
        <v>93.1</v>
      </c>
      <c r="H9" s="5">
        <f t="shared" si="0"/>
        <v>62.0666666666667</v>
      </c>
      <c r="I9" s="4">
        <f>RANK(H9,H$1:H$53,0)</f>
        <v>8</v>
      </c>
      <c r="J9" s="6" t="s">
        <v>21</v>
      </c>
    </row>
    <row r="10" ht="15.6" spans="1:10">
      <c r="A10" s="4" t="s">
        <v>744</v>
      </c>
      <c r="B10" s="4">
        <v>52012010123</v>
      </c>
      <c r="C10" s="4" t="s">
        <v>745</v>
      </c>
      <c r="D10" s="4" t="s">
        <v>728</v>
      </c>
      <c r="E10" s="4" t="s">
        <v>729</v>
      </c>
      <c r="F10" s="4">
        <v>1</v>
      </c>
      <c r="G10" s="4">
        <v>91.8</v>
      </c>
      <c r="H10" s="5">
        <f t="shared" si="0"/>
        <v>61.2</v>
      </c>
      <c r="I10" s="4">
        <f>RANK(H10,H$1:H$53,0)</f>
        <v>9</v>
      </c>
      <c r="J10" s="6" t="s">
        <v>21</v>
      </c>
    </row>
    <row r="11" ht="15.6" spans="1:10">
      <c r="A11" s="4" t="s">
        <v>746</v>
      </c>
      <c r="B11" s="4">
        <v>52012010901</v>
      </c>
      <c r="C11" s="4" t="s">
        <v>747</v>
      </c>
      <c r="D11" s="4" t="s">
        <v>728</v>
      </c>
      <c r="E11" s="4" t="s">
        <v>729</v>
      </c>
      <c r="F11" s="4">
        <v>1</v>
      </c>
      <c r="G11" s="4">
        <v>89.5</v>
      </c>
      <c r="H11" s="5">
        <f t="shared" si="0"/>
        <v>59.6666666666667</v>
      </c>
      <c r="I11" s="4">
        <f>RANK(H11,H$1:H$53,0)</f>
        <v>10</v>
      </c>
      <c r="J11" s="6" t="s">
        <v>21</v>
      </c>
    </row>
    <row r="12" ht="15.6" spans="1:10">
      <c r="A12" s="4" t="s">
        <v>748</v>
      </c>
      <c r="B12" s="4">
        <v>52012010105</v>
      </c>
      <c r="C12" s="4" t="s">
        <v>749</v>
      </c>
      <c r="D12" s="4" t="s">
        <v>728</v>
      </c>
      <c r="E12" s="4" t="s">
        <v>729</v>
      </c>
      <c r="F12" s="4">
        <v>1</v>
      </c>
      <c r="G12" s="4">
        <v>88.9</v>
      </c>
      <c r="H12" s="5">
        <f t="shared" si="0"/>
        <v>59.2666666666667</v>
      </c>
      <c r="I12" s="4">
        <f>RANK(H12,H$1:H$53,0)</f>
        <v>11</v>
      </c>
      <c r="J12" s="6" t="s">
        <v>21</v>
      </c>
    </row>
    <row r="13" ht="15.6" spans="1:10">
      <c r="A13" s="4" t="s">
        <v>750</v>
      </c>
      <c r="B13" s="4">
        <v>52012010108</v>
      </c>
      <c r="C13" s="4" t="s">
        <v>751</v>
      </c>
      <c r="D13" s="4" t="s">
        <v>728</v>
      </c>
      <c r="E13" s="4" t="s">
        <v>729</v>
      </c>
      <c r="F13" s="4">
        <v>1</v>
      </c>
      <c r="G13" s="4">
        <v>85.1</v>
      </c>
      <c r="H13" s="5">
        <f t="shared" si="0"/>
        <v>56.7333333333333</v>
      </c>
      <c r="I13" s="4">
        <f>RANK(H13,H$1:H$53,0)</f>
        <v>12</v>
      </c>
      <c r="J13" s="6" t="s">
        <v>21</v>
      </c>
    </row>
    <row r="14" ht="15.6" spans="1:10">
      <c r="A14" s="4" t="s">
        <v>752</v>
      </c>
      <c r="B14" s="4">
        <v>52012010609</v>
      </c>
      <c r="C14" s="4" t="s">
        <v>753</v>
      </c>
      <c r="D14" s="4" t="s">
        <v>728</v>
      </c>
      <c r="E14" s="4" t="s">
        <v>729</v>
      </c>
      <c r="F14" s="4">
        <v>1</v>
      </c>
      <c r="G14" s="4">
        <v>84.5</v>
      </c>
      <c r="H14" s="5">
        <f t="shared" si="0"/>
        <v>56.3333333333333</v>
      </c>
      <c r="I14" s="4">
        <f>RANK(H14,H$1:H$53,0)</f>
        <v>13</v>
      </c>
      <c r="J14" s="6" t="s">
        <v>21</v>
      </c>
    </row>
    <row r="15" ht="15.6" spans="1:10">
      <c r="A15" s="4" t="s">
        <v>754</v>
      </c>
      <c r="B15" s="4">
        <v>52012010120</v>
      </c>
      <c r="C15" s="4" t="s">
        <v>755</v>
      </c>
      <c r="D15" s="4" t="s">
        <v>728</v>
      </c>
      <c r="E15" s="4" t="s">
        <v>729</v>
      </c>
      <c r="F15" s="4">
        <v>1</v>
      </c>
      <c r="G15" s="4">
        <v>81.5</v>
      </c>
      <c r="H15" s="5">
        <f t="shared" si="0"/>
        <v>54.3333333333333</v>
      </c>
      <c r="I15" s="4">
        <f>RANK(H15,H$1:H$53,0)</f>
        <v>14</v>
      </c>
      <c r="J15" s="6" t="s">
        <v>21</v>
      </c>
    </row>
    <row r="16" ht="15.6" spans="1:10">
      <c r="A16" s="4" t="s">
        <v>756</v>
      </c>
      <c r="B16" s="4">
        <v>52012010907</v>
      </c>
      <c r="C16" s="4" t="s">
        <v>757</v>
      </c>
      <c r="D16" s="4" t="s">
        <v>728</v>
      </c>
      <c r="E16" s="4" t="s">
        <v>729</v>
      </c>
      <c r="F16" s="4">
        <v>1</v>
      </c>
      <c r="G16" s="4">
        <v>78.7</v>
      </c>
      <c r="H16" s="5">
        <f t="shared" si="0"/>
        <v>52.4666666666667</v>
      </c>
      <c r="I16" s="4">
        <f>RANK(H16,H$1:H$53,0)</f>
        <v>15</v>
      </c>
      <c r="J16" s="6" t="s">
        <v>21</v>
      </c>
    </row>
    <row r="17" ht="15.6" spans="1:10">
      <c r="A17" s="4" t="s">
        <v>758</v>
      </c>
      <c r="B17" s="4">
        <v>52012011128</v>
      </c>
      <c r="C17" s="4" t="s">
        <v>759</v>
      </c>
      <c r="D17" s="4" t="s">
        <v>728</v>
      </c>
      <c r="E17" s="4" t="s">
        <v>729</v>
      </c>
      <c r="F17" s="4">
        <v>1</v>
      </c>
      <c r="G17" s="4">
        <v>78.7</v>
      </c>
      <c r="H17" s="5">
        <f t="shared" si="0"/>
        <v>52.4666666666667</v>
      </c>
      <c r="I17" s="4">
        <f>RANK(H17,H$1:H$53,0)</f>
        <v>15</v>
      </c>
      <c r="J17" s="6" t="s">
        <v>21</v>
      </c>
    </row>
    <row r="18" ht="15.6" spans="1:10">
      <c r="A18" s="4" t="s">
        <v>760</v>
      </c>
      <c r="B18" s="4">
        <v>52012010917</v>
      </c>
      <c r="C18" s="4" t="s">
        <v>761</v>
      </c>
      <c r="D18" s="4" t="s">
        <v>728</v>
      </c>
      <c r="E18" s="4" t="s">
        <v>729</v>
      </c>
      <c r="F18" s="4">
        <v>1</v>
      </c>
      <c r="G18" s="4">
        <v>0</v>
      </c>
      <c r="H18" s="5">
        <f t="shared" si="0"/>
        <v>0</v>
      </c>
      <c r="I18" s="4">
        <f>RANK(H18,H$1:H$53,0)</f>
        <v>17</v>
      </c>
      <c r="J18" s="6" t="s">
        <v>21</v>
      </c>
    </row>
  </sheetData>
  <autoFilter ref="A1:I18">
    <extLst/>
  </autoFilter>
  <sortState ref="A2:J18">
    <sortCondition ref="H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01行政管理岗</vt:lpstr>
      <vt:lpstr>02行政管理岗</vt:lpstr>
      <vt:lpstr>03技术管理岗</vt:lpstr>
      <vt:lpstr>04融资管理岗</vt:lpstr>
      <vt:lpstr>05预决算管理岗</vt:lpstr>
      <vt:lpstr>06园区管理岗</vt:lpstr>
      <vt:lpstr>07综合管理岗</vt:lpstr>
      <vt:lpstr>08技术管理岗</vt:lpstr>
      <vt:lpstr>09统计管理岗</vt:lpstr>
      <vt:lpstr>10招商引资岗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2021-05-18T10:11:00Z</dcterms:created>
  <dcterms:modified xsi:type="dcterms:W3CDTF">2021-05-27T07:04:58Z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