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Sheet1!$A$3:$L$76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<sst xmlns="http://schemas.openxmlformats.org/spreadsheetml/2006/main" count="450" uniqueCount="100">
  <si>
    <t>附件：</t>
  </si>
  <si>
    <t>天柱县2022年“特岗计划”教师招聘第一批体检合格暨入围考察人员名单</t>
  </si>
  <si>
    <t>序号</t>
  </si>
  <si>
    <t>姓名</t>
  </si>
  <si>
    <t>报考县</t>
  </si>
  <si>
    <t>报考学段</t>
  </si>
  <si>
    <t>报考学科</t>
  </si>
  <si>
    <t>综合分</t>
  </si>
  <si>
    <t>综合分组排名</t>
  </si>
  <si>
    <t>是否入围
体检</t>
  </si>
  <si>
    <t>体检结果</t>
  </si>
  <si>
    <t>是否入围考察</t>
  </si>
  <si>
    <t>陈慧</t>
  </si>
  <si>
    <t>天柱县</t>
  </si>
  <si>
    <t>小学</t>
  </si>
  <si>
    <t>语文</t>
  </si>
  <si>
    <t>是</t>
  </si>
  <si>
    <t>拟入围考察</t>
  </si>
  <si>
    <t>龙春妃</t>
  </si>
  <si>
    <t>杨梅</t>
  </si>
  <si>
    <t>杨芊</t>
  </si>
  <si>
    <t>杨应黎</t>
  </si>
  <si>
    <t>杨露</t>
  </si>
  <si>
    <t>龙林</t>
  </si>
  <si>
    <t>彭珊珊</t>
  </si>
  <si>
    <t>李籽延</t>
  </si>
  <si>
    <t>吴巧妹</t>
  </si>
  <si>
    <t>李杏</t>
  </si>
  <si>
    <t>杨仙萍</t>
  </si>
  <si>
    <t>江小妹</t>
  </si>
  <si>
    <t>张超</t>
  </si>
  <si>
    <t>王秋兰</t>
  </si>
  <si>
    <t>吴诗晴</t>
  </si>
  <si>
    <t>杨茜茜</t>
  </si>
  <si>
    <t>潘露</t>
  </si>
  <si>
    <t>吴燕美</t>
  </si>
  <si>
    <t>欧佳凤</t>
  </si>
  <si>
    <t>潘丽丽</t>
  </si>
  <si>
    <t>杨德钰</t>
  </si>
  <si>
    <t>数学</t>
  </si>
  <si>
    <t>杨秀珍</t>
  </si>
  <si>
    <t>罗芳枝</t>
  </si>
  <si>
    <t>李雨雨</t>
  </si>
  <si>
    <t>吴勇奇</t>
  </si>
  <si>
    <t>谭书智</t>
  </si>
  <si>
    <t>杨承禹</t>
  </si>
  <si>
    <t>杨燕银</t>
  </si>
  <si>
    <t>李林霞</t>
  </si>
  <si>
    <t>王弟</t>
  </si>
  <si>
    <t>金加妹</t>
  </si>
  <si>
    <t>吴玲</t>
  </si>
  <si>
    <t>龙香兰</t>
  </si>
  <si>
    <t>英语</t>
  </si>
  <si>
    <t>罗雪萍</t>
  </si>
  <si>
    <t>王兰英</t>
  </si>
  <si>
    <t>唐菊芳</t>
  </si>
  <si>
    <t>吴成雪</t>
  </si>
  <si>
    <t>潘婷</t>
  </si>
  <si>
    <t>杨滨梦</t>
  </si>
  <si>
    <t>杨梅林</t>
  </si>
  <si>
    <t>音乐</t>
  </si>
  <si>
    <t>黄益冬</t>
  </si>
  <si>
    <t>杨汉超</t>
  </si>
  <si>
    <t>杨晶晶</t>
  </si>
  <si>
    <t>黄加玲</t>
  </si>
  <si>
    <t>杨倩雯</t>
  </si>
  <si>
    <t>田杰榕</t>
  </si>
  <si>
    <t>阳琴</t>
  </si>
  <si>
    <t>罗燕琴</t>
  </si>
  <si>
    <t>体育</t>
  </si>
  <si>
    <t>罗莉莉</t>
  </si>
  <si>
    <t>陈祖锋</t>
  </si>
  <si>
    <t>杨培</t>
  </si>
  <si>
    <t>刘润财</t>
  </si>
  <si>
    <t>衮民浚</t>
  </si>
  <si>
    <t>杨家美</t>
  </si>
  <si>
    <t>蒋淋</t>
  </si>
  <si>
    <t>美术</t>
  </si>
  <si>
    <t>向桂琴</t>
  </si>
  <si>
    <t>肖小林</t>
  </si>
  <si>
    <t>杨云焦</t>
  </si>
  <si>
    <t>初中</t>
  </si>
  <si>
    <t>吴娟娟</t>
  </si>
  <si>
    <t>杨小玉</t>
  </si>
  <si>
    <t>张承坤</t>
  </si>
  <si>
    <t>潘志鹏</t>
  </si>
  <si>
    <t>杨雨萱</t>
  </si>
  <si>
    <t>姚冬臣</t>
  </si>
  <si>
    <t>物理</t>
  </si>
  <si>
    <t>伍名桢</t>
  </si>
  <si>
    <t>化学</t>
  </si>
  <si>
    <t>罗燕黔</t>
  </si>
  <si>
    <t>生物</t>
  </si>
  <si>
    <t>周情红</t>
  </si>
  <si>
    <t>历史</t>
  </si>
  <si>
    <t>梁杨</t>
  </si>
  <si>
    <t>陈礼明</t>
  </si>
  <si>
    <t>万祖金</t>
  </si>
  <si>
    <t>唐露</t>
  </si>
  <si>
    <t>罗继平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</si>
</sst>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508;&#21512;&#20108;&#23460;&#26448;&#26009;\14.&#29305;&#23703;&#25945;&#24072;\2022&#24180;\&#20307;&#26816;\8.12&#21307;&#38498;&#36820;&#65306;&#22825;&#26609;&#21439;2022&#24180;&#8220;&#29305;&#23703;&#35745;&#21010;&#8221;&#25307;&#32856;&#25945;&#24072;&#20837;&#22260;&#20307;&#26816;&#20154;&#21592;&#32467;&#265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>
        <row r="2">
          <cell r="B2" t="str">
            <v>姓名</v>
          </cell>
          <cell r="C2" t="str">
            <v>性别</v>
          </cell>
          <cell r="D2" t="str">
            <v>年龄</v>
          </cell>
          <cell r="E2" t="str">
            <v>联系电话</v>
          </cell>
          <cell r="F2" t="str">
            <v>体检结论</v>
          </cell>
        </row>
        <row r="3">
          <cell r="B3" t="str">
            <v>吴娟娟</v>
          </cell>
          <cell r="C3" t="str">
            <v>女</v>
          </cell>
          <cell r="D3">
            <v>22</v>
          </cell>
          <cell r="E3" t="str">
            <v>18212380359</v>
          </cell>
          <cell r="F3" t="str">
            <v>合格</v>
          </cell>
        </row>
        <row r="4">
          <cell r="B4" t="str">
            <v>杨云焦</v>
          </cell>
          <cell r="C4" t="str">
            <v>女</v>
          </cell>
          <cell r="D4">
            <v>23</v>
          </cell>
          <cell r="E4" t="str">
            <v>18085545325</v>
          </cell>
          <cell r="F4" t="str">
            <v>合格</v>
          </cell>
        </row>
        <row r="5">
          <cell r="B5" t="str">
            <v>杨仙萍</v>
          </cell>
          <cell r="C5" t="str">
            <v>女</v>
          </cell>
          <cell r="D5">
            <v>25</v>
          </cell>
          <cell r="E5" t="str">
            <v>15186824049</v>
          </cell>
          <cell r="F5" t="str">
            <v>合格</v>
          </cell>
        </row>
        <row r="6">
          <cell r="B6" t="str">
            <v>杨芊</v>
          </cell>
          <cell r="C6" t="str">
            <v>女</v>
          </cell>
          <cell r="D6">
            <v>23</v>
          </cell>
          <cell r="E6" t="str">
            <v>18230702735</v>
          </cell>
          <cell r="F6" t="str">
            <v>合格</v>
          </cell>
        </row>
        <row r="7">
          <cell r="B7" t="str">
            <v>罗本云</v>
          </cell>
          <cell r="C7" t="str">
            <v>女</v>
          </cell>
          <cell r="D7">
            <v>25</v>
          </cell>
          <cell r="E7" t="str">
            <v>18212268583</v>
          </cell>
        </row>
        <row r="8">
          <cell r="B8" t="str">
            <v>金秀红</v>
          </cell>
          <cell r="C8" t="str">
            <v>女</v>
          </cell>
          <cell r="D8">
            <v>23</v>
          </cell>
          <cell r="E8" t="str">
            <v>18386645697</v>
          </cell>
        </row>
        <row r="9">
          <cell r="B9" t="str">
            <v>欧佳凤</v>
          </cell>
          <cell r="C9" t="str">
            <v>女</v>
          </cell>
          <cell r="D9">
            <v>27</v>
          </cell>
          <cell r="E9" t="str">
            <v>18212295183</v>
          </cell>
          <cell r="F9" t="str">
            <v>合格</v>
          </cell>
        </row>
        <row r="10">
          <cell r="B10" t="str">
            <v>王秋兰</v>
          </cell>
          <cell r="C10" t="str">
            <v>女</v>
          </cell>
          <cell r="D10">
            <v>25</v>
          </cell>
          <cell r="E10" t="str">
            <v>18212224634</v>
          </cell>
          <cell r="F10" t="str">
            <v>合格</v>
          </cell>
        </row>
        <row r="11">
          <cell r="B11" t="str">
            <v>江小妹</v>
          </cell>
          <cell r="C11" t="str">
            <v>女</v>
          </cell>
          <cell r="D11">
            <v>24</v>
          </cell>
          <cell r="E11" t="str">
            <v>13885574106</v>
          </cell>
          <cell r="F11" t="str">
            <v>合格</v>
          </cell>
        </row>
        <row r="12">
          <cell r="B12" t="str">
            <v>吴燕美</v>
          </cell>
          <cell r="C12" t="str">
            <v>女</v>
          </cell>
          <cell r="D12">
            <v>28</v>
          </cell>
          <cell r="E12" t="str">
            <v>18085517268</v>
          </cell>
          <cell r="F12" t="str">
            <v>合格</v>
          </cell>
        </row>
        <row r="13">
          <cell r="B13" t="str">
            <v>彭珊珊</v>
          </cell>
          <cell r="C13" t="str">
            <v>女</v>
          </cell>
          <cell r="D13">
            <v>23</v>
          </cell>
          <cell r="E13" t="str">
            <v>19851662896</v>
          </cell>
          <cell r="F13" t="str">
            <v>合格</v>
          </cell>
        </row>
        <row r="14">
          <cell r="B14" t="str">
            <v>潘露</v>
          </cell>
          <cell r="C14" t="str">
            <v>女</v>
          </cell>
          <cell r="D14">
            <v>23</v>
          </cell>
          <cell r="E14" t="str">
            <v>18786411109</v>
          </cell>
          <cell r="F14" t="str">
            <v>合格</v>
          </cell>
        </row>
        <row r="15">
          <cell r="B15" t="str">
            <v>杨茜茜</v>
          </cell>
          <cell r="C15" t="str">
            <v>女</v>
          </cell>
          <cell r="D15">
            <v>23</v>
          </cell>
          <cell r="E15" t="str">
            <v>18785502495</v>
          </cell>
          <cell r="F15" t="str">
            <v>合格</v>
          </cell>
        </row>
        <row r="16">
          <cell r="B16" t="str">
            <v>杨喜栾</v>
          </cell>
          <cell r="C16" t="str">
            <v>女</v>
          </cell>
          <cell r="D16">
            <v>29</v>
          </cell>
          <cell r="E16" t="str">
            <v>15185599486</v>
          </cell>
        </row>
        <row r="17">
          <cell r="B17" t="str">
            <v>李杏</v>
          </cell>
          <cell r="C17" t="str">
            <v>女</v>
          </cell>
          <cell r="D17">
            <v>21</v>
          </cell>
          <cell r="E17" t="str">
            <v>19896470601</v>
          </cell>
          <cell r="F17" t="str">
            <v>合格</v>
          </cell>
        </row>
        <row r="18">
          <cell r="B18" t="str">
            <v>吴诗晴</v>
          </cell>
          <cell r="C18" t="str">
            <v>女</v>
          </cell>
          <cell r="D18">
            <v>26</v>
          </cell>
          <cell r="E18" t="str">
            <v>18786437441</v>
          </cell>
          <cell r="F18" t="str">
            <v>合格</v>
          </cell>
        </row>
        <row r="19">
          <cell r="B19" t="str">
            <v>吴巧妹</v>
          </cell>
          <cell r="C19" t="str">
            <v>女</v>
          </cell>
          <cell r="D19">
            <v>22</v>
          </cell>
          <cell r="E19" t="str">
            <v>13638091389</v>
          </cell>
          <cell r="F19" t="str">
            <v>合格</v>
          </cell>
        </row>
        <row r="20">
          <cell r="B20" t="str">
            <v>杨露</v>
          </cell>
          <cell r="C20" t="str">
            <v>女</v>
          </cell>
          <cell r="D20">
            <v>24</v>
          </cell>
          <cell r="E20" t="str">
            <v>15185773403</v>
          </cell>
          <cell r="F20" t="str">
            <v>合格</v>
          </cell>
        </row>
        <row r="21">
          <cell r="B21" t="str">
            <v>潘丽丽</v>
          </cell>
          <cell r="C21" t="str">
            <v>女</v>
          </cell>
          <cell r="D21">
            <v>24</v>
          </cell>
          <cell r="E21" t="str">
            <v>18486312676</v>
          </cell>
          <cell r="F21" t="str">
            <v>合格</v>
          </cell>
        </row>
        <row r="22">
          <cell r="B22" t="str">
            <v>杨梅</v>
          </cell>
          <cell r="C22" t="str">
            <v>女</v>
          </cell>
          <cell r="D22">
            <v>24</v>
          </cell>
          <cell r="E22" t="str">
            <v>15285254317</v>
          </cell>
          <cell r="F22" t="str">
            <v>合格</v>
          </cell>
        </row>
        <row r="23">
          <cell r="B23" t="str">
            <v>李籽延</v>
          </cell>
          <cell r="C23" t="str">
            <v>女</v>
          </cell>
          <cell r="D23">
            <v>27</v>
          </cell>
          <cell r="E23" t="str">
            <v>18585092190</v>
          </cell>
          <cell r="F23" t="str">
            <v>合格</v>
          </cell>
        </row>
        <row r="24">
          <cell r="B24" t="str">
            <v>蒋金</v>
          </cell>
          <cell r="C24" t="str">
            <v>女</v>
          </cell>
          <cell r="D24">
            <v>24</v>
          </cell>
          <cell r="E24" t="str">
            <v>18212270859</v>
          </cell>
        </row>
        <row r="25">
          <cell r="B25" t="str">
            <v>舒丽菊</v>
          </cell>
          <cell r="C25" t="str">
            <v>女</v>
          </cell>
          <cell r="D25">
            <v>23</v>
          </cell>
          <cell r="E25" t="str">
            <v>13765594272</v>
          </cell>
        </row>
        <row r="26">
          <cell r="B26" t="str">
            <v>杨应黎</v>
          </cell>
          <cell r="C26" t="str">
            <v>女</v>
          </cell>
          <cell r="D26">
            <v>22</v>
          </cell>
          <cell r="E26" t="str">
            <v>15185750826</v>
          </cell>
          <cell r="F26" t="str">
            <v>合格</v>
          </cell>
        </row>
        <row r="27">
          <cell r="B27" t="str">
            <v>龙春妃</v>
          </cell>
          <cell r="C27" t="str">
            <v>女</v>
          </cell>
          <cell r="D27">
            <v>26</v>
          </cell>
          <cell r="E27" t="str">
            <v>15985537987</v>
          </cell>
          <cell r="F27" t="str">
            <v>合格</v>
          </cell>
        </row>
        <row r="28">
          <cell r="B28" t="str">
            <v>张超</v>
          </cell>
          <cell r="C28" t="str">
            <v>男</v>
          </cell>
          <cell r="D28">
            <v>28</v>
          </cell>
          <cell r="E28" t="str">
            <v>18744813195</v>
          </cell>
          <cell r="F28" t="str">
            <v>合格</v>
          </cell>
        </row>
        <row r="29">
          <cell r="B29" t="str">
            <v>王艳</v>
          </cell>
          <cell r="C29" t="str">
            <v>女</v>
          </cell>
          <cell r="D29">
            <v>27</v>
          </cell>
          <cell r="E29" t="str">
            <v>15121530493</v>
          </cell>
        </row>
        <row r="30">
          <cell r="B30" t="str">
            <v>陈慧</v>
          </cell>
          <cell r="C30" t="str">
            <v>女</v>
          </cell>
          <cell r="D30">
            <v>26</v>
          </cell>
          <cell r="E30" t="str">
            <v>18188050979</v>
          </cell>
          <cell r="F30" t="str">
            <v>合格</v>
          </cell>
        </row>
        <row r="31">
          <cell r="B31" t="str">
            <v>龙林</v>
          </cell>
          <cell r="C31" t="str">
            <v>女</v>
          </cell>
          <cell r="D31">
            <v>24</v>
          </cell>
          <cell r="E31" t="str">
            <v>17859180439</v>
          </cell>
          <cell r="F31" t="str">
            <v>合格</v>
          </cell>
        </row>
        <row r="32">
          <cell r="B32" t="str">
            <v>罗琴</v>
          </cell>
          <cell r="C32" t="str">
            <v>女</v>
          </cell>
          <cell r="D32">
            <v>25</v>
          </cell>
          <cell r="E32" t="str">
            <v>15985565411</v>
          </cell>
        </row>
        <row r="33">
          <cell r="B33" t="str">
            <v>张承坤</v>
          </cell>
          <cell r="C33" t="str">
            <v>男</v>
          </cell>
          <cell r="D33">
            <v>22</v>
          </cell>
          <cell r="E33" t="str">
            <v>15286365965</v>
          </cell>
          <cell r="F33" t="str">
            <v>合格</v>
          </cell>
        </row>
        <row r="34">
          <cell r="B34" t="str">
            <v>杨小玉</v>
          </cell>
          <cell r="C34" t="str">
            <v>女</v>
          </cell>
          <cell r="D34">
            <v>22</v>
          </cell>
          <cell r="E34" t="str">
            <v>15274535103</v>
          </cell>
          <cell r="F34" t="str">
            <v>合格</v>
          </cell>
        </row>
        <row r="35">
          <cell r="B35" t="str">
            <v>杨海燕</v>
          </cell>
          <cell r="C35" t="str">
            <v>女</v>
          </cell>
          <cell r="D35">
            <v>25</v>
          </cell>
          <cell r="E35" t="str">
            <v>18785516558</v>
          </cell>
        </row>
        <row r="36">
          <cell r="B36" t="str">
            <v>杨燕银</v>
          </cell>
          <cell r="C36" t="str">
            <v>女</v>
          </cell>
          <cell r="D36">
            <v>26</v>
          </cell>
          <cell r="E36" t="str">
            <v>15186849768</v>
          </cell>
          <cell r="F36" t="str">
            <v>合格</v>
          </cell>
        </row>
        <row r="37">
          <cell r="B37" t="str">
            <v>王弟</v>
          </cell>
          <cell r="C37" t="str">
            <v>男</v>
          </cell>
          <cell r="D37">
            <v>21</v>
          </cell>
          <cell r="E37" t="str">
            <v>17388557228</v>
          </cell>
          <cell r="F37" t="str">
            <v>合格</v>
          </cell>
        </row>
        <row r="38">
          <cell r="B38" t="str">
            <v>吴勇奇</v>
          </cell>
          <cell r="C38" t="str">
            <v>男</v>
          </cell>
          <cell r="D38">
            <v>21</v>
          </cell>
          <cell r="E38" t="str">
            <v>15185563046</v>
          </cell>
          <cell r="F38" t="str">
            <v>合格</v>
          </cell>
        </row>
        <row r="39">
          <cell r="B39" t="str">
            <v>吴欣晏</v>
          </cell>
          <cell r="C39" t="str">
            <v>女</v>
          </cell>
          <cell r="D39">
            <v>25</v>
          </cell>
          <cell r="E39" t="str">
            <v>13985809165</v>
          </cell>
        </row>
        <row r="40">
          <cell r="B40" t="str">
            <v>杨秀珍</v>
          </cell>
          <cell r="C40" t="str">
            <v>女</v>
          </cell>
          <cell r="D40">
            <v>26</v>
          </cell>
          <cell r="E40" t="str">
            <v>15086201209</v>
          </cell>
          <cell r="F40" t="str">
            <v>合格</v>
          </cell>
        </row>
        <row r="41">
          <cell r="B41" t="str">
            <v>李雨雨</v>
          </cell>
          <cell r="C41" t="str">
            <v>女</v>
          </cell>
          <cell r="D41">
            <v>22</v>
          </cell>
          <cell r="E41" t="str">
            <v>17385509782</v>
          </cell>
          <cell r="F41" t="str">
            <v>合格</v>
          </cell>
        </row>
        <row r="42">
          <cell r="B42" t="str">
            <v>李林霞</v>
          </cell>
          <cell r="C42" t="str">
            <v>女</v>
          </cell>
          <cell r="D42">
            <v>22</v>
          </cell>
          <cell r="E42" t="str">
            <v>18707454134</v>
          </cell>
          <cell r="F42" t="str">
            <v>合格</v>
          </cell>
        </row>
        <row r="43">
          <cell r="B43" t="str">
            <v>谭书智</v>
          </cell>
          <cell r="C43" t="str">
            <v>男</v>
          </cell>
          <cell r="D43">
            <v>24</v>
          </cell>
          <cell r="E43" t="str">
            <v>13668555476</v>
          </cell>
          <cell r="F43" t="str">
            <v>合格</v>
          </cell>
        </row>
        <row r="44">
          <cell r="B44" t="str">
            <v>杨德钰</v>
          </cell>
          <cell r="C44" t="str">
            <v>男</v>
          </cell>
          <cell r="D44">
            <v>23</v>
          </cell>
          <cell r="E44" t="str">
            <v>15185645198</v>
          </cell>
          <cell r="F44" t="str">
            <v>合格</v>
          </cell>
        </row>
        <row r="45">
          <cell r="B45" t="str">
            <v>罗芳枝</v>
          </cell>
          <cell r="C45" t="str">
            <v>男</v>
          </cell>
          <cell r="D45">
            <v>25</v>
          </cell>
          <cell r="E45" t="str">
            <v>18788727528</v>
          </cell>
          <cell r="F45" t="str">
            <v>合格</v>
          </cell>
        </row>
        <row r="46">
          <cell r="B46" t="str">
            <v>吴玲</v>
          </cell>
          <cell r="C46" t="str">
            <v>女</v>
          </cell>
          <cell r="D46">
            <v>22</v>
          </cell>
          <cell r="E46" t="str">
            <v>18386633748</v>
          </cell>
          <cell r="F46" t="str">
            <v>合格</v>
          </cell>
        </row>
        <row r="47">
          <cell r="B47" t="str">
            <v>周小慧</v>
          </cell>
          <cell r="C47" t="str">
            <v>女</v>
          </cell>
          <cell r="D47">
            <v>24</v>
          </cell>
          <cell r="E47" t="str">
            <v>18798503994</v>
          </cell>
        </row>
        <row r="48">
          <cell r="B48" t="str">
            <v>杨承禹</v>
          </cell>
          <cell r="C48" t="str">
            <v>男</v>
          </cell>
          <cell r="D48">
            <v>26</v>
          </cell>
          <cell r="E48" t="str">
            <v>13885542623</v>
          </cell>
          <cell r="F48" t="str">
            <v>合格</v>
          </cell>
        </row>
        <row r="49">
          <cell r="B49" t="str">
            <v>金加妹</v>
          </cell>
          <cell r="C49" t="str">
            <v>女</v>
          </cell>
          <cell r="D49">
            <v>26</v>
          </cell>
          <cell r="E49" t="str">
            <v>15870202095</v>
          </cell>
          <cell r="F49" t="str">
            <v>合格</v>
          </cell>
        </row>
        <row r="50">
          <cell r="B50" t="str">
            <v>杨雨萱</v>
          </cell>
          <cell r="C50" t="str">
            <v>女</v>
          </cell>
          <cell r="D50">
            <v>22</v>
          </cell>
          <cell r="E50" t="str">
            <v>15286632202</v>
          </cell>
          <cell r="F50" t="str">
            <v>合格</v>
          </cell>
        </row>
        <row r="51">
          <cell r="B51" t="str">
            <v>潘志鹏</v>
          </cell>
          <cell r="C51" t="str">
            <v>男</v>
          </cell>
          <cell r="D51">
            <v>21</v>
          </cell>
          <cell r="E51" t="str">
            <v>18386782936</v>
          </cell>
          <cell r="F51" t="str">
            <v>合格</v>
          </cell>
        </row>
        <row r="52">
          <cell r="B52" t="str">
            <v>杨灵春</v>
          </cell>
          <cell r="C52" t="str">
            <v>女</v>
          </cell>
          <cell r="D52">
            <v>24</v>
          </cell>
          <cell r="E52" t="str">
            <v>18375294046</v>
          </cell>
        </row>
        <row r="53">
          <cell r="B53" t="str">
            <v>龙香兰</v>
          </cell>
          <cell r="C53" t="str">
            <v>女</v>
          </cell>
          <cell r="D53">
            <v>24</v>
          </cell>
          <cell r="E53" t="str">
            <v>15121458410</v>
          </cell>
          <cell r="F53" t="str">
            <v>合格</v>
          </cell>
        </row>
        <row r="54">
          <cell r="B54" t="str">
            <v>罗雪萍</v>
          </cell>
          <cell r="C54" t="str">
            <v>女</v>
          </cell>
          <cell r="D54">
            <v>23</v>
          </cell>
          <cell r="E54" t="str">
            <v>18230745195</v>
          </cell>
          <cell r="F54" t="str">
            <v>合格</v>
          </cell>
        </row>
        <row r="55">
          <cell r="B55" t="str">
            <v>王兰英</v>
          </cell>
          <cell r="C55" t="str">
            <v>女</v>
          </cell>
          <cell r="D55">
            <v>25</v>
          </cell>
          <cell r="E55" t="str">
            <v>18308655150</v>
          </cell>
          <cell r="F55" t="str">
            <v>合格</v>
          </cell>
        </row>
        <row r="56">
          <cell r="B56" t="str">
            <v>唐菊芳</v>
          </cell>
          <cell r="C56" t="str">
            <v>女</v>
          </cell>
          <cell r="D56">
            <v>24</v>
          </cell>
          <cell r="E56" t="str">
            <v>15870293463</v>
          </cell>
          <cell r="F56" t="str">
            <v>合格</v>
          </cell>
        </row>
        <row r="57">
          <cell r="B57" t="str">
            <v>朱凌云</v>
          </cell>
          <cell r="C57" t="str">
            <v>女</v>
          </cell>
          <cell r="D57">
            <v>25</v>
          </cell>
          <cell r="E57" t="str">
            <v>18474960908</v>
          </cell>
        </row>
        <row r="58">
          <cell r="B58" t="str">
            <v>杨青燕</v>
          </cell>
          <cell r="C58" t="str">
            <v>女</v>
          </cell>
          <cell r="D58">
            <v>25</v>
          </cell>
          <cell r="E58" t="str">
            <v>18285530849</v>
          </cell>
        </row>
        <row r="59">
          <cell r="B59" t="str">
            <v>吴成雪</v>
          </cell>
          <cell r="C59" t="str">
            <v>女</v>
          </cell>
          <cell r="D59">
            <v>24</v>
          </cell>
          <cell r="E59" t="str">
            <v>15185648521</v>
          </cell>
          <cell r="F59" t="str">
            <v>合格</v>
          </cell>
        </row>
        <row r="60">
          <cell r="B60" t="str">
            <v>杨晓婷</v>
          </cell>
          <cell r="C60" t="str">
            <v>女</v>
          </cell>
          <cell r="D60">
            <v>25</v>
          </cell>
          <cell r="E60" t="str">
            <v>15285258206</v>
          </cell>
        </row>
        <row r="61">
          <cell r="B61" t="str">
            <v>潘婷</v>
          </cell>
          <cell r="C61" t="str">
            <v>女</v>
          </cell>
          <cell r="D61">
            <v>25</v>
          </cell>
          <cell r="E61" t="str">
            <v>18212405330</v>
          </cell>
          <cell r="F61" t="str">
            <v>合格</v>
          </cell>
        </row>
        <row r="62">
          <cell r="B62" t="str">
            <v>杨滨梦</v>
          </cell>
          <cell r="C62" t="str">
            <v>女</v>
          </cell>
          <cell r="D62">
            <v>25</v>
          </cell>
          <cell r="E62" t="str">
            <v>18722948061</v>
          </cell>
          <cell r="F62" t="str">
            <v>合格</v>
          </cell>
        </row>
        <row r="63">
          <cell r="B63" t="str">
            <v>周情红</v>
          </cell>
          <cell r="C63" t="str">
            <v>女</v>
          </cell>
          <cell r="D63">
            <v>26</v>
          </cell>
          <cell r="E63" t="str">
            <v>18785504086</v>
          </cell>
          <cell r="F63" t="str">
            <v>合格</v>
          </cell>
        </row>
        <row r="64">
          <cell r="B64" t="str">
            <v>杨满鸾</v>
          </cell>
          <cell r="C64" t="str">
            <v>女</v>
          </cell>
          <cell r="D64">
            <v>23</v>
          </cell>
          <cell r="E64" t="str">
            <v>18212352630</v>
          </cell>
        </row>
        <row r="65">
          <cell r="B65" t="str">
            <v>蒋大增</v>
          </cell>
          <cell r="C65" t="str">
            <v>男</v>
          </cell>
          <cell r="D65">
            <v>22</v>
          </cell>
          <cell r="E65" t="str">
            <v>14785956742</v>
          </cell>
        </row>
        <row r="66">
          <cell r="B66" t="str">
            <v>姚冬臣</v>
          </cell>
          <cell r="C66" t="str">
            <v>男</v>
          </cell>
          <cell r="D66">
            <v>29</v>
          </cell>
          <cell r="E66" t="str">
            <v>18708554200</v>
          </cell>
          <cell r="F66" t="str">
            <v>合格</v>
          </cell>
        </row>
        <row r="67">
          <cell r="B67" t="str">
            <v>万祖金</v>
          </cell>
          <cell r="C67" t="str">
            <v>男</v>
          </cell>
          <cell r="D67">
            <v>27</v>
          </cell>
          <cell r="E67" t="str">
            <v>18798596369</v>
          </cell>
          <cell r="F67" t="str">
            <v>合格</v>
          </cell>
        </row>
        <row r="68">
          <cell r="B68" t="str">
            <v>陈礼明</v>
          </cell>
          <cell r="C68" t="str">
            <v>男</v>
          </cell>
          <cell r="D68">
            <v>24</v>
          </cell>
          <cell r="E68" t="str">
            <v>18212268058</v>
          </cell>
          <cell r="F68" t="str">
            <v>合格</v>
          </cell>
        </row>
        <row r="69">
          <cell r="B69" t="str">
            <v>罗莉莉</v>
          </cell>
          <cell r="C69" t="str">
            <v>女</v>
          </cell>
          <cell r="D69">
            <v>23</v>
          </cell>
          <cell r="E69" t="str">
            <v>17785672540</v>
          </cell>
          <cell r="F69" t="str">
            <v>合格</v>
          </cell>
        </row>
        <row r="70">
          <cell r="B70" t="str">
            <v>张芳云</v>
          </cell>
          <cell r="C70" t="str">
            <v>女</v>
          </cell>
          <cell r="D70">
            <v>25</v>
          </cell>
          <cell r="E70" t="str">
            <v>18485539458</v>
          </cell>
        </row>
        <row r="71">
          <cell r="B71" t="str">
            <v>杨云芝</v>
          </cell>
          <cell r="C71" t="str">
            <v>女</v>
          </cell>
          <cell r="D71">
            <v>23</v>
          </cell>
          <cell r="E71" t="str">
            <v>18485515608</v>
          </cell>
        </row>
        <row r="72">
          <cell r="B72" t="str">
            <v>刘润财</v>
          </cell>
          <cell r="C72" t="str">
            <v>男</v>
          </cell>
          <cell r="D72">
            <v>22</v>
          </cell>
          <cell r="E72" t="str">
            <v>18286503683</v>
          </cell>
          <cell r="F72" t="str">
            <v>合格</v>
          </cell>
        </row>
        <row r="73">
          <cell r="B73" t="str">
            <v>杨长景</v>
          </cell>
          <cell r="C73" t="str">
            <v>男</v>
          </cell>
          <cell r="D73">
            <v>23</v>
          </cell>
          <cell r="E73" t="str">
            <v>15185572056</v>
          </cell>
        </row>
        <row r="74">
          <cell r="B74" t="str">
            <v>杨培</v>
          </cell>
          <cell r="C74" t="str">
            <v>男</v>
          </cell>
          <cell r="D74">
            <v>27</v>
          </cell>
          <cell r="E74" t="str">
            <v>18212373346</v>
          </cell>
          <cell r="F74" t="str">
            <v>合格</v>
          </cell>
        </row>
        <row r="75">
          <cell r="B75" t="str">
            <v>陈祖锋</v>
          </cell>
          <cell r="C75" t="str">
            <v>男</v>
          </cell>
          <cell r="D75">
            <v>26</v>
          </cell>
          <cell r="E75" t="str">
            <v>15286641779</v>
          </cell>
          <cell r="F75" t="str">
            <v>合格</v>
          </cell>
        </row>
        <row r="76">
          <cell r="B76" t="str">
            <v>衮民浚</v>
          </cell>
          <cell r="C76" t="str">
            <v>男</v>
          </cell>
          <cell r="D76">
            <v>23</v>
          </cell>
          <cell r="E76" t="str">
            <v>18285563179</v>
          </cell>
          <cell r="F76" t="str">
            <v>合格</v>
          </cell>
        </row>
        <row r="77">
          <cell r="B77" t="str">
            <v>罗燕琴</v>
          </cell>
          <cell r="C77" t="str">
            <v>女</v>
          </cell>
          <cell r="D77">
            <v>23</v>
          </cell>
          <cell r="E77" t="str">
            <v>15185722921</v>
          </cell>
          <cell r="F77" t="str">
            <v>合格</v>
          </cell>
        </row>
        <row r="78">
          <cell r="B78" t="str">
            <v>杨家美</v>
          </cell>
          <cell r="C78" t="str">
            <v>女</v>
          </cell>
          <cell r="D78">
            <v>25</v>
          </cell>
          <cell r="E78" t="str">
            <v>17784851007</v>
          </cell>
          <cell r="F78" t="str">
            <v>合格</v>
          </cell>
        </row>
        <row r="79">
          <cell r="B79" t="str">
            <v>罗继平</v>
          </cell>
          <cell r="C79" t="str">
            <v>女</v>
          </cell>
          <cell r="D79">
            <v>23</v>
          </cell>
          <cell r="E79" t="str">
            <v>17585615860</v>
          </cell>
          <cell r="F79" t="str">
            <v>合格</v>
          </cell>
        </row>
        <row r="80">
          <cell r="B80" t="str">
            <v>唐露</v>
          </cell>
          <cell r="C80" t="str">
            <v>女</v>
          </cell>
          <cell r="D80">
            <v>23</v>
          </cell>
          <cell r="E80" t="str">
            <v>18386625219</v>
          </cell>
          <cell r="F80" t="str">
            <v>合格</v>
          </cell>
        </row>
        <row r="81">
          <cell r="B81" t="str">
            <v>蒋淋</v>
          </cell>
          <cell r="C81" t="str">
            <v>女</v>
          </cell>
          <cell r="D81">
            <v>29</v>
          </cell>
          <cell r="E81" t="str">
            <v>18785123523</v>
          </cell>
          <cell r="F81" t="str">
            <v>合格</v>
          </cell>
        </row>
        <row r="82">
          <cell r="B82" t="str">
            <v>杨健英</v>
          </cell>
          <cell r="C82" t="str">
            <v>女</v>
          </cell>
          <cell r="D82">
            <v>23</v>
          </cell>
          <cell r="E82" t="str">
            <v>17785349664</v>
          </cell>
        </row>
        <row r="83">
          <cell r="B83" t="str">
            <v>肖小林</v>
          </cell>
          <cell r="C83" t="str">
            <v>女</v>
          </cell>
          <cell r="D83">
            <v>24</v>
          </cell>
          <cell r="E83" t="str">
            <v>15185778139</v>
          </cell>
          <cell r="F83" t="str">
            <v>合格</v>
          </cell>
        </row>
        <row r="84">
          <cell r="B84" t="str">
            <v>向桂琴</v>
          </cell>
          <cell r="C84" t="str">
            <v>女</v>
          </cell>
          <cell r="D84">
            <v>24</v>
          </cell>
          <cell r="E84" t="str">
            <v>18744882465</v>
          </cell>
          <cell r="F84" t="str">
            <v>合格</v>
          </cell>
        </row>
        <row r="85">
          <cell r="B85" t="str">
            <v>余烨歆</v>
          </cell>
          <cell r="C85" t="str">
            <v>女</v>
          </cell>
          <cell r="D85">
            <v>28</v>
          </cell>
          <cell r="E85" t="str">
            <v>18386653204</v>
          </cell>
        </row>
        <row r="86">
          <cell r="B86" t="str">
            <v>梁杨</v>
          </cell>
          <cell r="C86" t="str">
            <v>女</v>
          </cell>
          <cell r="D86">
            <v>22</v>
          </cell>
          <cell r="E86" t="str">
            <v>17670407993</v>
          </cell>
          <cell r="F86" t="str">
            <v>合格</v>
          </cell>
        </row>
        <row r="87">
          <cell r="B87" t="str">
            <v>阳琴</v>
          </cell>
          <cell r="C87" t="str">
            <v>女</v>
          </cell>
          <cell r="D87">
            <v>23</v>
          </cell>
          <cell r="E87" t="str">
            <v>15185957343</v>
          </cell>
          <cell r="F87" t="str">
            <v>合格</v>
          </cell>
        </row>
        <row r="88">
          <cell r="B88" t="str">
            <v>杨梅林</v>
          </cell>
          <cell r="C88" t="str">
            <v>女</v>
          </cell>
          <cell r="D88">
            <v>26</v>
          </cell>
          <cell r="E88" t="str">
            <v>18285527739</v>
          </cell>
          <cell r="F88" t="str">
            <v>合格</v>
          </cell>
        </row>
        <row r="89">
          <cell r="B89" t="str">
            <v>杨倩雯</v>
          </cell>
          <cell r="C89" t="str">
            <v>女</v>
          </cell>
          <cell r="D89">
            <v>23</v>
          </cell>
          <cell r="E89" t="str">
            <v>17784855587</v>
          </cell>
          <cell r="F89" t="str">
            <v>合格</v>
          </cell>
        </row>
        <row r="90">
          <cell r="B90" t="str">
            <v>黄加玲</v>
          </cell>
          <cell r="C90" t="str">
            <v>女</v>
          </cell>
          <cell r="D90">
            <v>23</v>
          </cell>
          <cell r="E90" t="str">
            <v>18874524133</v>
          </cell>
          <cell r="F90" t="str">
            <v>合格</v>
          </cell>
        </row>
        <row r="91">
          <cell r="B91" t="str">
            <v>黄益冬</v>
          </cell>
          <cell r="C91" t="str">
            <v>女</v>
          </cell>
          <cell r="D91">
            <v>22</v>
          </cell>
          <cell r="E91" t="str">
            <v>18285599104</v>
          </cell>
          <cell r="F91" t="str">
            <v>合格</v>
          </cell>
        </row>
        <row r="92">
          <cell r="B92" t="str">
            <v>杨汉超</v>
          </cell>
          <cell r="C92" t="str">
            <v>男</v>
          </cell>
          <cell r="D92">
            <v>24</v>
          </cell>
          <cell r="E92" t="str">
            <v>15121400258</v>
          </cell>
          <cell r="F92" t="str">
            <v>合格</v>
          </cell>
        </row>
        <row r="93">
          <cell r="B93" t="str">
            <v>田杰榕</v>
          </cell>
          <cell r="C93" t="str">
            <v>男</v>
          </cell>
          <cell r="D93">
            <v>26</v>
          </cell>
          <cell r="E93" t="str">
            <v>15121625394</v>
          </cell>
          <cell r="F93" t="str">
            <v>合格</v>
          </cell>
        </row>
        <row r="94">
          <cell r="B94" t="str">
            <v>刘鸿彪</v>
          </cell>
          <cell r="C94" t="str">
            <v>男</v>
          </cell>
          <cell r="D94">
            <v>26</v>
          </cell>
          <cell r="E94" t="str">
            <v>13116308560</v>
          </cell>
        </row>
        <row r="95">
          <cell r="B95" t="str">
            <v>杨晶晶</v>
          </cell>
          <cell r="C95" t="str">
            <v>女</v>
          </cell>
          <cell r="D95">
            <v>22</v>
          </cell>
          <cell r="E95" t="str">
            <v>15616366992</v>
          </cell>
          <cell r="F95" t="str">
            <v>合格</v>
          </cell>
        </row>
        <row r="96">
          <cell r="B96" t="str">
            <v>粟诗蕊</v>
          </cell>
          <cell r="C96" t="str">
            <v>女</v>
          </cell>
          <cell r="D96">
            <v>23</v>
          </cell>
          <cell r="E96" t="str">
            <v>15074569509</v>
          </cell>
        </row>
        <row r="97">
          <cell r="B97" t="str">
            <v>伍名桢</v>
          </cell>
          <cell r="C97" t="str">
            <v>女</v>
          </cell>
          <cell r="D97">
            <v>28</v>
          </cell>
          <cell r="E97" t="str">
            <v>18708557786</v>
          </cell>
          <cell r="F97" t="str">
            <v>合格</v>
          </cell>
        </row>
        <row r="98">
          <cell r="B98" t="str">
            <v>罗燕黔</v>
          </cell>
          <cell r="C98" t="str">
            <v>女</v>
          </cell>
          <cell r="D98">
            <v>22</v>
          </cell>
          <cell r="E98" t="str">
            <v>17759951521</v>
          </cell>
          <cell r="F98" t="str">
            <v>合格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tabSelected="1" workbookViewId="0">
      <selection activeCell="A1" sqref="A1"/>
    </sheetView>
  </sheetViews>
  <sheetFormatPr defaultColWidth="9" defaultRowHeight="13.5"/>
  <cols>
    <col min="1" max="1" width="6" customWidth="1"/>
    <col min="2" max="2" width="8.875" customWidth="1"/>
    <col min="3" max="3" width="10.625" customWidth="1"/>
    <col min="4" max="4" width="9.125" customWidth="1"/>
    <col min="5" max="5" width="9.625" customWidth="1"/>
    <col min="6" max="6" width="11.875" customWidth="1"/>
    <col min="7" max="7" width="9.625" customWidth="1"/>
    <col min="8" max="8" width="9.125" customWidth="1"/>
    <col min="9" max="9" width="8.625" customWidth="1"/>
    <col min="10" max="10" width="13.75" style="3" customWidth="1"/>
  </cols>
  <sheetData>
    <row r="1" spans="1:1">
      <c r="A1" t="s">
        <v>0</v>
      </c>
    </row>
    <row r="2" ht="20.2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7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12" t="s">
        <v>10</v>
      </c>
      <c r="J3" s="12" t="s">
        <v>11</v>
      </c>
    </row>
    <row r="4" ht="14.25" spans="1:10">
      <c r="A4" s="8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10">
        <v>82.92</v>
      </c>
      <c r="G4" s="10">
        <v>1</v>
      </c>
      <c r="H4" s="11" t="s">
        <v>16</v>
      </c>
      <c r="I4" s="13" t="str">
        <f>VLOOKUP(B:B,[1]Sheet2!$B:$F,5,0)</f>
        <v>合格</v>
      </c>
      <c r="J4" s="13" t="s">
        <v>17</v>
      </c>
    </row>
    <row r="5" ht="14.25" spans="1:10">
      <c r="A5" s="8">
        <v>2</v>
      </c>
      <c r="B5" s="9" t="s">
        <v>18</v>
      </c>
      <c r="C5" s="9" t="s">
        <v>13</v>
      </c>
      <c r="D5" s="9" t="s">
        <v>14</v>
      </c>
      <c r="E5" s="9" t="s">
        <v>15</v>
      </c>
      <c r="F5" s="10">
        <v>81.34</v>
      </c>
      <c r="G5" s="10">
        <v>3</v>
      </c>
      <c r="H5" s="11" t="s">
        <v>16</v>
      </c>
      <c r="I5" s="13" t="str">
        <f>VLOOKUP(B:B,[1]Sheet2!$B:$F,5,0)</f>
        <v>合格</v>
      </c>
      <c r="J5" s="13" t="s">
        <v>17</v>
      </c>
    </row>
    <row r="6" ht="14.25" spans="1:10">
      <c r="A6" s="8">
        <v>3</v>
      </c>
      <c r="B6" s="9" t="s">
        <v>19</v>
      </c>
      <c r="C6" s="9" t="s">
        <v>13</v>
      </c>
      <c r="D6" s="9" t="s">
        <v>14</v>
      </c>
      <c r="E6" s="9" t="s">
        <v>15</v>
      </c>
      <c r="F6" s="10">
        <v>80.67</v>
      </c>
      <c r="G6" s="10">
        <v>5</v>
      </c>
      <c r="H6" s="11" t="s">
        <v>16</v>
      </c>
      <c r="I6" s="13" t="str">
        <f>VLOOKUP(B:B,[1]Sheet2!$B:$F,5,0)</f>
        <v>合格</v>
      </c>
      <c r="J6" s="13" t="s">
        <v>17</v>
      </c>
    </row>
    <row r="7" ht="14.25" spans="1:10">
      <c r="A7" s="8">
        <v>4</v>
      </c>
      <c r="B7" s="9" t="s">
        <v>20</v>
      </c>
      <c r="C7" s="9" t="s">
        <v>13</v>
      </c>
      <c r="D7" s="9" t="s">
        <v>14</v>
      </c>
      <c r="E7" s="9" t="s">
        <v>15</v>
      </c>
      <c r="F7" s="10">
        <v>79.92</v>
      </c>
      <c r="G7" s="10">
        <v>6</v>
      </c>
      <c r="H7" s="11" t="s">
        <v>16</v>
      </c>
      <c r="I7" s="13" t="str">
        <f>VLOOKUP(B:B,[1]Sheet2!$B:$F,5,0)</f>
        <v>合格</v>
      </c>
      <c r="J7" s="13" t="s">
        <v>17</v>
      </c>
    </row>
    <row r="8" ht="14.25" spans="1:10">
      <c r="A8" s="8">
        <v>5</v>
      </c>
      <c r="B8" s="9" t="s">
        <v>21</v>
      </c>
      <c r="C8" s="9" t="s">
        <v>13</v>
      </c>
      <c r="D8" s="9" t="s">
        <v>14</v>
      </c>
      <c r="E8" s="9" t="s">
        <v>15</v>
      </c>
      <c r="F8" s="10">
        <v>79.84</v>
      </c>
      <c r="G8" s="10">
        <v>7</v>
      </c>
      <c r="H8" s="11" t="s">
        <v>16</v>
      </c>
      <c r="I8" s="13" t="str">
        <f>VLOOKUP(B:B,[1]Sheet2!$B:$F,5,0)</f>
        <v>合格</v>
      </c>
      <c r="J8" s="13" t="s">
        <v>17</v>
      </c>
    </row>
    <row r="9" ht="14.25" spans="1:10">
      <c r="A9" s="8">
        <v>6</v>
      </c>
      <c r="B9" s="9" t="s">
        <v>22</v>
      </c>
      <c r="C9" s="9" t="s">
        <v>13</v>
      </c>
      <c r="D9" s="9" t="s">
        <v>14</v>
      </c>
      <c r="E9" s="9" t="s">
        <v>15</v>
      </c>
      <c r="F9" s="10">
        <v>79.75</v>
      </c>
      <c r="G9" s="10">
        <v>8</v>
      </c>
      <c r="H9" s="11" t="s">
        <v>16</v>
      </c>
      <c r="I9" s="13" t="str">
        <f>VLOOKUP(B:B,[1]Sheet2!$B:$F,5,0)</f>
        <v>合格</v>
      </c>
      <c r="J9" s="13" t="s">
        <v>17</v>
      </c>
    </row>
    <row r="10" ht="14.25" spans="1:10">
      <c r="A10" s="8">
        <v>7</v>
      </c>
      <c r="B10" s="9" t="s">
        <v>23</v>
      </c>
      <c r="C10" s="9" t="s">
        <v>13</v>
      </c>
      <c r="D10" s="9" t="s">
        <v>14</v>
      </c>
      <c r="E10" s="9" t="s">
        <v>15</v>
      </c>
      <c r="F10" s="10">
        <v>79.5</v>
      </c>
      <c r="G10" s="10">
        <v>9</v>
      </c>
      <c r="H10" s="11" t="s">
        <v>16</v>
      </c>
      <c r="I10" s="13" t="str">
        <f>VLOOKUP(B:B,[1]Sheet2!$B:$F,5,0)</f>
        <v>合格</v>
      </c>
      <c r="J10" s="13" t="s">
        <v>17</v>
      </c>
    </row>
    <row r="11" ht="14.25" spans="1:10">
      <c r="A11" s="8">
        <v>8</v>
      </c>
      <c r="B11" s="9" t="s">
        <v>24</v>
      </c>
      <c r="C11" s="9" t="s">
        <v>13</v>
      </c>
      <c r="D11" s="9" t="s">
        <v>14</v>
      </c>
      <c r="E11" s="9" t="s">
        <v>15</v>
      </c>
      <c r="F11" s="10">
        <v>79.25</v>
      </c>
      <c r="G11" s="10">
        <v>10</v>
      </c>
      <c r="H11" s="11" t="s">
        <v>16</v>
      </c>
      <c r="I11" s="13" t="str">
        <f>VLOOKUP(B:B,[1]Sheet2!$B:$F,5,0)</f>
        <v>合格</v>
      </c>
      <c r="J11" s="13" t="s">
        <v>17</v>
      </c>
    </row>
    <row r="12" ht="14.25" spans="1:10">
      <c r="A12" s="8">
        <v>9</v>
      </c>
      <c r="B12" s="9" t="s">
        <v>25</v>
      </c>
      <c r="C12" s="9" t="s">
        <v>13</v>
      </c>
      <c r="D12" s="9" t="s">
        <v>14</v>
      </c>
      <c r="E12" s="9" t="s">
        <v>15</v>
      </c>
      <c r="F12" s="10">
        <v>79</v>
      </c>
      <c r="G12" s="10">
        <v>11</v>
      </c>
      <c r="H12" s="11" t="s">
        <v>16</v>
      </c>
      <c r="I12" s="13" t="str">
        <f>VLOOKUP(B:B,[1]Sheet2!$B:$F,5,0)</f>
        <v>合格</v>
      </c>
      <c r="J12" s="13" t="s">
        <v>17</v>
      </c>
    </row>
    <row r="13" ht="14.25" spans="1:10">
      <c r="A13" s="8">
        <v>10</v>
      </c>
      <c r="B13" s="9" t="s">
        <v>26</v>
      </c>
      <c r="C13" s="9" t="s">
        <v>13</v>
      </c>
      <c r="D13" s="9" t="s">
        <v>14</v>
      </c>
      <c r="E13" s="9" t="s">
        <v>15</v>
      </c>
      <c r="F13" s="10">
        <v>78.84</v>
      </c>
      <c r="G13" s="10">
        <v>13</v>
      </c>
      <c r="H13" s="11" t="s">
        <v>16</v>
      </c>
      <c r="I13" s="13" t="str">
        <f>VLOOKUP(B:B,[1]Sheet2!$B:$F,5,0)</f>
        <v>合格</v>
      </c>
      <c r="J13" s="13" t="s">
        <v>17</v>
      </c>
    </row>
    <row r="14" ht="14.25" spans="1:10">
      <c r="A14" s="8">
        <v>11</v>
      </c>
      <c r="B14" s="9" t="s">
        <v>27</v>
      </c>
      <c r="C14" s="9" t="s">
        <v>13</v>
      </c>
      <c r="D14" s="9" t="s">
        <v>14</v>
      </c>
      <c r="E14" s="9" t="s">
        <v>15</v>
      </c>
      <c r="F14" s="10">
        <v>78.67</v>
      </c>
      <c r="G14" s="10">
        <v>14</v>
      </c>
      <c r="H14" s="11" t="s">
        <v>16</v>
      </c>
      <c r="I14" s="13" t="str">
        <f>VLOOKUP(B:B,[1]Sheet2!$B:$F,5,0)</f>
        <v>合格</v>
      </c>
      <c r="J14" s="13" t="s">
        <v>17</v>
      </c>
    </row>
    <row r="15" ht="14.25" spans="1:10">
      <c r="A15" s="8">
        <v>12</v>
      </c>
      <c r="B15" s="9" t="s">
        <v>28</v>
      </c>
      <c r="C15" s="9" t="s">
        <v>13</v>
      </c>
      <c r="D15" s="9" t="s">
        <v>14</v>
      </c>
      <c r="E15" s="9" t="s">
        <v>15</v>
      </c>
      <c r="F15" s="10">
        <v>78.42</v>
      </c>
      <c r="G15" s="10">
        <v>16</v>
      </c>
      <c r="H15" s="11" t="s">
        <v>16</v>
      </c>
      <c r="I15" s="13" t="str">
        <f>VLOOKUP(B:B,[1]Sheet2!$B:$F,5,0)</f>
        <v>合格</v>
      </c>
      <c r="J15" s="13" t="s">
        <v>17</v>
      </c>
    </row>
    <row r="16" ht="14.25" spans="1:10">
      <c r="A16" s="8">
        <v>13</v>
      </c>
      <c r="B16" s="9" t="s">
        <v>29</v>
      </c>
      <c r="C16" s="9" t="s">
        <v>13</v>
      </c>
      <c r="D16" s="9" t="s">
        <v>14</v>
      </c>
      <c r="E16" s="9" t="s">
        <v>15</v>
      </c>
      <c r="F16" s="10">
        <v>78.25</v>
      </c>
      <c r="G16" s="10">
        <v>18</v>
      </c>
      <c r="H16" s="11" t="s">
        <v>16</v>
      </c>
      <c r="I16" s="13" t="str">
        <f>VLOOKUP(B:B,[1]Sheet2!$B:$F,5,0)</f>
        <v>合格</v>
      </c>
      <c r="J16" s="13" t="s">
        <v>17</v>
      </c>
    </row>
    <row r="17" ht="14.25" spans="1:10">
      <c r="A17" s="8">
        <v>14</v>
      </c>
      <c r="B17" s="9" t="s">
        <v>30</v>
      </c>
      <c r="C17" s="9" t="s">
        <v>13</v>
      </c>
      <c r="D17" s="9" t="s">
        <v>14</v>
      </c>
      <c r="E17" s="9" t="s">
        <v>15</v>
      </c>
      <c r="F17" s="10">
        <v>78.09</v>
      </c>
      <c r="G17" s="10">
        <v>20</v>
      </c>
      <c r="H17" s="11" t="s">
        <v>16</v>
      </c>
      <c r="I17" s="13" t="str">
        <f>VLOOKUP(B:B,[1]Sheet2!$B:$F,5,0)</f>
        <v>合格</v>
      </c>
      <c r="J17" s="13" t="s">
        <v>17</v>
      </c>
    </row>
    <row r="18" ht="14.25" spans="1:10">
      <c r="A18" s="8">
        <v>15</v>
      </c>
      <c r="B18" s="9" t="s">
        <v>31</v>
      </c>
      <c r="C18" s="9" t="s">
        <v>13</v>
      </c>
      <c r="D18" s="9" t="s">
        <v>14</v>
      </c>
      <c r="E18" s="9" t="s">
        <v>15</v>
      </c>
      <c r="F18" s="10">
        <v>77.84</v>
      </c>
      <c r="G18" s="10">
        <v>21</v>
      </c>
      <c r="H18" s="11" t="s">
        <v>16</v>
      </c>
      <c r="I18" s="13" t="str">
        <f>VLOOKUP(B:B,[1]Sheet2!$B:$F,5,0)</f>
        <v>合格</v>
      </c>
      <c r="J18" s="13" t="s">
        <v>17</v>
      </c>
    </row>
    <row r="19" ht="14.25" spans="1:10">
      <c r="A19" s="8">
        <v>16</v>
      </c>
      <c r="B19" s="9" t="s">
        <v>32</v>
      </c>
      <c r="C19" s="9" t="s">
        <v>13</v>
      </c>
      <c r="D19" s="9" t="s">
        <v>14</v>
      </c>
      <c r="E19" s="9" t="s">
        <v>15</v>
      </c>
      <c r="F19" s="10">
        <v>77.59</v>
      </c>
      <c r="G19" s="10">
        <v>22</v>
      </c>
      <c r="H19" s="11" t="s">
        <v>16</v>
      </c>
      <c r="I19" s="13" t="str">
        <f>VLOOKUP(B:B,[1]Sheet2!$B:$F,5,0)</f>
        <v>合格</v>
      </c>
      <c r="J19" s="13" t="s">
        <v>17</v>
      </c>
    </row>
    <row r="20" ht="14.25" spans="1:10">
      <c r="A20" s="8">
        <v>17</v>
      </c>
      <c r="B20" s="9" t="s">
        <v>33</v>
      </c>
      <c r="C20" s="9" t="s">
        <v>13</v>
      </c>
      <c r="D20" s="9" t="s">
        <v>14</v>
      </c>
      <c r="E20" s="9" t="s">
        <v>15</v>
      </c>
      <c r="F20" s="10">
        <v>77.5</v>
      </c>
      <c r="G20" s="10">
        <v>23</v>
      </c>
      <c r="H20" s="11" t="s">
        <v>16</v>
      </c>
      <c r="I20" s="13" t="str">
        <f>VLOOKUP(B:B,[1]Sheet2!$B:$F,5,0)</f>
        <v>合格</v>
      </c>
      <c r="J20" s="13" t="s">
        <v>17</v>
      </c>
    </row>
    <row r="21" ht="14.25" spans="1:10">
      <c r="A21" s="8">
        <v>18</v>
      </c>
      <c r="B21" s="9" t="s">
        <v>34</v>
      </c>
      <c r="C21" s="9" t="s">
        <v>13</v>
      </c>
      <c r="D21" s="9" t="s">
        <v>14</v>
      </c>
      <c r="E21" s="9" t="s">
        <v>15</v>
      </c>
      <c r="F21" s="10">
        <v>77.5</v>
      </c>
      <c r="G21" s="10">
        <v>24</v>
      </c>
      <c r="H21" s="11" t="s">
        <v>16</v>
      </c>
      <c r="I21" s="13" t="str">
        <f>VLOOKUP(B:B,[1]Sheet2!$B:$F,5,0)</f>
        <v>合格</v>
      </c>
      <c r="J21" s="13" t="s">
        <v>17</v>
      </c>
    </row>
    <row r="22" ht="14.25" spans="1:10">
      <c r="A22" s="8">
        <v>19</v>
      </c>
      <c r="B22" s="9" t="s">
        <v>35</v>
      </c>
      <c r="C22" s="9" t="s">
        <v>13</v>
      </c>
      <c r="D22" s="9" t="s">
        <v>14</v>
      </c>
      <c r="E22" s="9" t="s">
        <v>15</v>
      </c>
      <c r="F22" s="10">
        <v>76.67</v>
      </c>
      <c r="G22" s="10">
        <v>28</v>
      </c>
      <c r="H22" s="11" t="s">
        <v>16</v>
      </c>
      <c r="I22" s="13" t="str">
        <f>VLOOKUP(B:B,[1]Sheet2!$B:$F,5,0)</f>
        <v>合格</v>
      </c>
      <c r="J22" s="13" t="s">
        <v>17</v>
      </c>
    </row>
    <row r="23" ht="14.25" spans="1:10">
      <c r="A23" s="8">
        <v>20</v>
      </c>
      <c r="B23" s="9" t="s">
        <v>36</v>
      </c>
      <c r="C23" s="9" t="s">
        <v>13</v>
      </c>
      <c r="D23" s="9" t="s">
        <v>14</v>
      </c>
      <c r="E23" s="9" t="s">
        <v>15</v>
      </c>
      <c r="F23" s="10">
        <v>76.67</v>
      </c>
      <c r="G23" s="10">
        <v>29</v>
      </c>
      <c r="H23" s="11" t="s">
        <v>16</v>
      </c>
      <c r="I23" s="13" t="str">
        <f>VLOOKUP(B:B,[1]Sheet2!$B:$F,5,0)</f>
        <v>合格</v>
      </c>
      <c r="J23" s="13" t="s">
        <v>17</v>
      </c>
    </row>
    <row r="24" ht="14.25" spans="1:10">
      <c r="A24" s="8">
        <v>21</v>
      </c>
      <c r="B24" s="9" t="s">
        <v>37</v>
      </c>
      <c r="C24" s="9" t="s">
        <v>13</v>
      </c>
      <c r="D24" s="9" t="s">
        <v>14</v>
      </c>
      <c r="E24" s="9" t="s">
        <v>15</v>
      </c>
      <c r="F24" s="10">
        <v>76.67</v>
      </c>
      <c r="G24" s="10">
        <v>30</v>
      </c>
      <c r="H24" s="11" t="s">
        <v>16</v>
      </c>
      <c r="I24" s="13" t="str">
        <f>VLOOKUP(B:B,[1]Sheet2!$B:$F,5,0)</f>
        <v>合格</v>
      </c>
      <c r="J24" s="13" t="s">
        <v>17</v>
      </c>
    </row>
    <row r="25" ht="14.25" spans="1:10">
      <c r="A25" s="8">
        <v>22</v>
      </c>
      <c r="B25" s="9" t="s">
        <v>38</v>
      </c>
      <c r="C25" s="9" t="s">
        <v>13</v>
      </c>
      <c r="D25" s="9" t="s">
        <v>14</v>
      </c>
      <c r="E25" s="9" t="s">
        <v>39</v>
      </c>
      <c r="F25" s="10">
        <v>85.17</v>
      </c>
      <c r="G25" s="10">
        <v>91</v>
      </c>
      <c r="H25" s="11" t="s">
        <v>16</v>
      </c>
      <c r="I25" s="13" t="str">
        <f>VLOOKUP(B:B,[1]Sheet2!$B:$F,5,0)</f>
        <v>合格</v>
      </c>
      <c r="J25" s="13" t="s">
        <v>17</v>
      </c>
    </row>
    <row r="26" ht="14.25" spans="1:10">
      <c r="A26" s="8">
        <v>23</v>
      </c>
      <c r="B26" s="9" t="s">
        <v>40</v>
      </c>
      <c r="C26" s="9" t="s">
        <v>13</v>
      </c>
      <c r="D26" s="9" t="s">
        <v>14</v>
      </c>
      <c r="E26" s="9" t="s">
        <v>39</v>
      </c>
      <c r="F26" s="10">
        <v>84.25</v>
      </c>
      <c r="G26" s="10">
        <v>92</v>
      </c>
      <c r="H26" s="11" t="s">
        <v>16</v>
      </c>
      <c r="I26" s="13" t="str">
        <f>VLOOKUP(B:B,[1]Sheet2!$B:$F,5,0)</f>
        <v>合格</v>
      </c>
      <c r="J26" s="13" t="s">
        <v>17</v>
      </c>
    </row>
    <row r="27" ht="14.25" spans="1:10">
      <c r="A27" s="8">
        <v>24</v>
      </c>
      <c r="B27" s="9" t="s">
        <v>41</v>
      </c>
      <c r="C27" s="9" t="s">
        <v>13</v>
      </c>
      <c r="D27" s="9" t="s">
        <v>14</v>
      </c>
      <c r="E27" s="9" t="s">
        <v>39</v>
      </c>
      <c r="F27" s="10">
        <v>83.34</v>
      </c>
      <c r="G27" s="10">
        <v>93</v>
      </c>
      <c r="H27" s="11" t="s">
        <v>16</v>
      </c>
      <c r="I27" s="13" t="str">
        <f>VLOOKUP(B:B,[1]Sheet2!$B:$F,5,0)</f>
        <v>合格</v>
      </c>
      <c r="J27" s="13" t="s">
        <v>17</v>
      </c>
    </row>
    <row r="28" ht="14.25" spans="1:10">
      <c r="A28" s="8">
        <v>25</v>
      </c>
      <c r="B28" s="9" t="s">
        <v>42</v>
      </c>
      <c r="C28" s="9" t="s">
        <v>13</v>
      </c>
      <c r="D28" s="9" t="s">
        <v>14</v>
      </c>
      <c r="E28" s="9" t="s">
        <v>39</v>
      </c>
      <c r="F28" s="10">
        <v>81.92</v>
      </c>
      <c r="G28" s="10">
        <v>94</v>
      </c>
      <c r="H28" s="11" t="s">
        <v>16</v>
      </c>
      <c r="I28" s="13" t="str">
        <f>VLOOKUP(B:B,[1]Sheet2!$B:$F,5,0)</f>
        <v>合格</v>
      </c>
      <c r="J28" s="13" t="s">
        <v>17</v>
      </c>
    </row>
    <row r="29" ht="14.25" spans="1:10">
      <c r="A29" s="8">
        <v>26</v>
      </c>
      <c r="B29" s="9" t="s">
        <v>43</v>
      </c>
      <c r="C29" s="9" t="s">
        <v>13</v>
      </c>
      <c r="D29" s="9" t="s">
        <v>14</v>
      </c>
      <c r="E29" s="9" t="s">
        <v>39</v>
      </c>
      <c r="F29" s="10">
        <v>79.67</v>
      </c>
      <c r="G29" s="10">
        <v>96</v>
      </c>
      <c r="H29" s="11" t="s">
        <v>16</v>
      </c>
      <c r="I29" s="13" t="str">
        <f>VLOOKUP(B:B,[1]Sheet2!$B:$F,5,0)</f>
        <v>合格</v>
      </c>
      <c r="J29" s="13" t="s">
        <v>17</v>
      </c>
    </row>
    <row r="30" ht="14.25" spans="1:10">
      <c r="A30" s="8">
        <v>27</v>
      </c>
      <c r="B30" s="9" t="s">
        <v>44</v>
      </c>
      <c r="C30" s="9" t="s">
        <v>13</v>
      </c>
      <c r="D30" s="9" t="s">
        <v>14</v>
      </c>
      <c r="E30" s="9" t="s">
        <v>39</v>
      </c>
      <c r="F30" s="10">
        <v>79.59</v>
      </c>
      <c r="G30" s="10">
        <v>97</v>
      </c>
      <c r="H30" s="11" t="s">
        <v>16</v>
      </c>
      <c r="I30" s="13" t="str">
        <f>VLOOKUP(B:B,[1]Sheet2!$B:$F,5,0)</f>
        <v>合格</v>
      </c>
      <c r="J30" s="13" t="s">
        <v>17</v>
      </c>
    </row>
    <row r="31" ht="14.25" spans="1:10">
      <c r="A31" s="8">
        <v>28</v>
      </c>
      <c r="B31" s="9" t="s">
        <v>45</v>
      </c>
      <c r="C31" s="9" t="s">
        <v>13</v>
      </c>
      <c r="D31" s="9" t="s">
        <v>14</v>
      </c>
      <c r="E31" s="9" t="s">
        <v>39</v>
      </c>
      <c r="F31" s="10">
        <v>77.09</v>
      </c>
      <c r="G31" s="10">
        <v>98</v>
      </c>
      <c r="H31" s="11" t="s">
        <v>16</v>
      </c>
      <c r="I31" s="13" t="str">
        <f>VLOOKUP(B:B,[1]Sheet2!$B:$F,5,0)</f>
        <v>合格</v>
      </c>
      <c r="J31" s="13" t="s">
        <v>17</v>
      </c>
    </row>
    <row r="32" ht="14.25" spans="1:10">
      <c r="A32" s="8">
        <v>29</v>
      </c>
      <c r="B32" s="9" t="s">
        <v>46</v>
      </c>
      <c r="C32" s="9" t="s">
        <v>13</v>
      </c>
      <c r="D32" s="9" t="s">
        <v>14</v>
      </c>
      <c r="E32" s="9" t="s">
        <v>39</v>
      </c>
      <c r="F32" s="10">
        <v>75.09</v>
      </c>
      <c r="G32" s="10">
        <v>99</v>
      </c>
      <c r="H32" s="11" t="s">
        <v>16</v>
      </c>
      <c r="I32" s="13" t="str">
        <f>VLOOKUP(B:B,[1]Sheet2!$B:$F,5,0)</f>
        <v>合格</v>
      </c>
      <c r="J32" s="13" t="s">
        <v>17</v>
      </c>
    </row>
    <row r="33" ht="14.25" spans="1:10">
      <c r="A33" s="8">
        <v>30</v>
      </c>
      <c r="B33" s="9" t="s">
        <v>47</v>
      </c>
      <c r="C33" s="9" t="s">
        <v>13</v>
      </c>
      <c r="D33" s="9" t="s">
        <v>14</v>
      </c>
      <c r="E33" s="9" t="s">
        <v>39</v>
      </c>
      <c r="F33" s="10">
        <v>73.59</v>
      </c>
      <c r="G33" s="10">
        <v>100</v>
      </c>
      <c r="H33" s="11" t="s">
        <v>16</v>
      </c>
      <c r="I33" s="13" t="str">
        <f>VLOOKUP(B:B,[1]Sheet2!$B:$F,5,0)</f>
        <v>合格</v>
      </c>
      <c r="J33" s="13" t="s">
        <v>17</v>
      </c>
    </row>
    <row r="34" ht="14.25" spans="1:10">
      <c r="A34" s="8">
        <v>31</v>
      </c>
      <c r="B34" s="9" t="s">
        <v>48</v>
      </c>
      <c r="C34" s="9" t="s">
        <v>13</v>
      </c>
      <c r="D34" s="9" t="s">
        <v>14</v>
      </c>
      <c r="E34" s="9" t="s">
        <v>39</v>
      </c>
      <c r="F34" s="10">
        <v>72.17</v>
      </c>
      <c r="G34" s="10">
        <v>101</v>
      </c>
      <c r="H34" s="11" t="s">
        <v>16</v>
      </c>
      <c r="I34" s="13" t="str">
        <f>VLOOKUP(B:B,[1]Sheet2!$B:$F,5,0)</f>
        <v>合格</v>
      </c>
      <c r="J34" s="13" t="s">
        <v>17</v>
      </c>
    </row>
    <row r="35" ht="14.25" spans="1:10">
      <c r="A35" s="8">
        <v>32</v>
      </c>
      <c r="B35" s="9" t="s">
        <v>49</v>
      </c>
      <c r="C35" s="9" t="s">
        <v>13</v>
      </c>
      <c r="D35" s="9" t="s">
        <v>14</v>
      </c>
      <c r="E35" s="9" t="s">
        <v>39</v>
      </c>
      <c r="F35" s="10">
        <v>70.75</v>
      </c>
      <c r="G35" s="10">
        <v>103</v>
      </c>
      <c r="H35" s="11" t="s">
        <v>16</v>
      </c>
      <c r="I35" s="13" t="str">
        <f>VLOOKUP(B:B,[1]Sheet2!$B:$F,5,0)</f>
        <v>合格</v>
      </c>
      <c r="J35" s="13" t="s">
        <v>17</v>
      </c>
    </row>
    <row r="36" ht="14.25" spans="1:10">
      <c r="A36" s="8">
        <v>33</v>
      </c>
      <c r="B36" s="9" t="s">
        <v>50</v>
      </c>
      <c r="C36" s="9" t="s">
        <v>13</v>
      </c>
      <c r="D36" s="9" t="s">
        <v>14</v>
      </c>
      <c r="E36" s="9" t="s">
        <v>39</v>
      </c>
      <c r="F36" s="10">
        <v>66.92</v>
      </c>
      <c r="G36" s="10">
        <v>105</v>
      </c>
      <c r="H36" s="11" t="s">
        <v>16</v>
      </c>
      <c r="I36" s="13" t="str">
        <f>VLOOKUP(B:B,[1]Sheet2!$B:$F,5,0)</f>
        <v>合格</v>
      </c>
      <c r="J36" s="13" t="s">
        <v>17</v>
      </c>
    </row>
    <row r="37" ht="14.25" spans="1:10">
      <c r="A37" s="8">
        <v>34</v>
      </c>
      <c r="B37" s="9" t="s">
        <v>51</v>
      </c>
      <c r="C37" s="9" t="s">
        <v>13</v>
      </c>
      <c r="D37" s="9" t="s">
        <v>14</v>
      </c>
      <c r="E37" s="9" t="s">
        <v>52</v>
      </c>
      <c r="F37" s="10">
        <v>83.5</v>
      </c>
      <c r="G37" s="10">
        <v>133</v>
      </c>
      <c r="H37" s="11" t="s">
        <v>16</v>
      </c>
      <c r="I37" s="13" t="str">
        <f>VLOOKUP(B:B,[1]Sheet2!$B:$F,5,0)</f>
        <v>合格</v>
      </c>
      <c r="J37" s="13" t="s">
        <v>17</v>
      </c>
    </row>
    <row r="38" ht="14.25" spans="1:10">
      <c r="A38" s="8">
        <v>35</v>
      </c>
      <c r="B38" s="9" t="s">
        <v>53</v>
      </c>
      <c r="C38" s="9" t="s">
        <v>13</v>
      </c>
      <c r="D38" s="9" t="s">
        <v>14</v>
      </c>
      <c r="E38" s="9" t="s">
        <v>52</v>
      </c>
      <c r="F38" s="10">
        <v>81</v>
      </c>
      <c r="G38" s="10">
        <v>134</v>
      </c>
      <c r="H38" s="11" t="s">
        <v>16</v>
      </c>
      <c r="I38" s="13" t="str">
        <f>VLOOKUP(B:B,[1]Sheet2!$B:$F,5,0)</f>
        <v>合格</v>
      </c>
      <c r="J38" s="13" t="s">
        <v>17</v>
      </c>
    </row>
    <row r="39" ht="14.25" spans="1:10">
      <c r="A39" s="8">
        <v>36</v>
      </c>
      <c r="B39" s="9" t="s">
        <v>54</v>
      </c>
      <c r="C39" s="9" t="s">
        <v>13</v>
      </c>
      <c r="D39" s="9" t="s">
        <v>14</v>
      </c>
      <c r="E39" s="9" t="s">
        <v>52</v>
      </c>
      <c r="F39" s="10">
        <v>80.59</v>
      </c>
      <c r="G39" s="10">
        <v>138</v>
      </c>
      <c r="H39" s="11" t="s">
        <v>16</v>
      </c>
      <c r="I39" s="13" t="str">
        <f>VLOOKUP(B:B,[1]Sheet2!$B:$F,5,0)</f>
        <v>合格</v>
      </c>
      <c r="J39" s="13" t="s">
        <v>17</v>
      </c>
    </row>
    <row r="40" ht="14.25" spans="1:10">
      <c r="A40" s="8">
        <v>37</v>
      </c>
      <c r="B40" s="9" t="s">
        <v>55</v>
      </c>
      <c r="C40" s="9" t="s">
        <v>13</v>
      </c>
      <c r="D40" s="9" t="s">
        <v>14</v>
      </c>
      <c r="E40" s="9" t="s">
        <v>52</v>
      </c>
      <c r="F40" s="10">
        <v>80.09</v>
      </c>
      <c r="G40" s="10">
        <v>139</v>
      </c>
      <c r="H40" s="11" t="s">
        <v>16</v>
      </c>
      <c r="I40" s="13" t="str">
        <f>VLOOKUP(B:B,[1]Sheet2!$B:$F,5,0)</f>
        <v>合格</v>
      </c>
      <c r="J40" s="13" t="s">
        <v>17</v>
      </c>
    </row>
    <row r="41" ht="14.25" spans="1:10">
      <c r="A41" s="8">
        <v>38</v>
      </c>
      <c r="B41" s="9" t="s">
        <v>56</v>
      </c>
      <c r="C41" s="9" t="s">
        <v>13</v>
      </c>
      <c r="D41" s="9" t="s">
        <v>14</v>
      </c>
      <c r="E41" s="9" t="s">
        <v>52</v>
      </c>
      <c r="F41" s="10">
        <v>80</v>
      </c>
      <c r="G41" s="10">
        <v>140</v>
      </c>
      <c r="H41" s="11" t="s">
        <v>16</v>
      </c>
      <c r="I41" s="13" t="str">
        <f>VLOOKUP(B:B,[1]Sheet2!$B:$F,5,0)</f>
        <v>合格</v>
      </c>
      <c r="J41" s="13" t="s">
        <v>17</v>
      </c>
    </row>
    <row r="42" ht="14.25" spans="1:10">
      <c r="A42" s="8">
        <v>39</v>
      </c>
      <c r="B42" s="9" t="s">
        <v>57</v>
      </c>
      <c r="C42" s="9" t="s">
        <v>13</v>
      </c>
      <c r="D42" s="9" t="s">
        <v>14</v>
      </c>
      <c r="E42" s="9" t="s">
        <v>52</v>
      </c>
      <c r="F42" s="10">
        <v>79.92</v>
      </c>
      <c r="G42" s="10">
        <v>141</v>
      </c>
      <c r="H42" s="11" t="s">
        <v>16</v>
      </c>
      <c r="I42" s="13" t="str">
        <f>VLOOKUP(B:B,[1]Sheet2!$B:$F,5,0)</f>
        <v>合格</v>
      </c>
      <c r="J42" s="13" t="s">
        <v>17</v>
      </c>
    </row>
    <row r="43" ht="14.25" spans="1:10">
      <c r="A43" s="8">
        <v>40</v>
      </c>
      <c r="B43" s="9" t="s">
        <v>58</v>
      </c>
      <c r="C43" s="9" t="s">
        <v>13</v>
      </c>
      <c r="D43" s="9" t="s">
        <v>14</v>
      </c>
      <c r="E43" s="9" t="s">
        <v>52</v>
      </c>
      <c r="F43" s="10">
        <v>79.84</v>
      </c>
      <c r="G43" s="10">
        <v>142</v>
      </c>
      <c r="H43" s="11" t="s">
        <v>16</v>
      </c>
      <c r="I43" s="13" t="str">
        <f>VLOOKUP(B:B,[1]Sheet2!$B:$F,5,0)</f>
        <v>合格</v>
      </c>
      <c r="J43" s="13" t="s">
        <v>17</v>
      </c>
    </row>
    <row r="44" ht="14.25" spans="1:10">
      <c r="A44" s="8">
        <v>41</v>
      </c>
      <c r="B44" s="9" t="s">
        <v>59</v>
      </c>
      <c r="C44" s="9" t="s">
        <v>13</v>
      </c>
      <c r="D44" s="9" t="s">
        <v>14</v>
      </c>
      <c r="E44" s="9" t="s">
        <v>60</v>
      </c>
      <c r="F44" s="10">
        <v>86.84</v>
      </c>
      <c r="G44" s="10">
        <v>163</v>
      </c>
      <c r="H44" s="11" t="s">
        <v>16</v>
      </c>
      <c r="I44" s="13" t="str">
        <f>VLOOKUP(B:B,[1]Sheet2!$B:$F,5,0)</f>
        <v>合格</v>
      </c>
      <c r="J44" s="13" t="s">
        <v>17</v>
      </c>
    </row>
    <row r="45" ht="14.25" spans="1:10">
      <c r="A45" s="8">
        <v>42</v>
      </c>
      <c r="B45" s="9" t="s">
        <v>61</v>
      </c>
      <c r="C45" s="9" t="s">
        <v>13</v>
      </c>
      <c r="D45" s="9" t="s">
        <v>14</v>
      </c>
      <c r="E45" s="9" t="s">
        <v>60</v>
      </c>
      <c r="F45" s="10">
        <v>86.59</v>
      </c>
      <c r="G45" s="10">
        <v>164</v>
      </c>
      <c r="H45" s="11" t="s">
        <v>16</v>
      </c>
      <c r="I45" s="13" t="str">
        <f>VLOOKUP(B:B,[1]Sheet2!$B:$F,5,0)</f>
        <v>合格</v>
      </c>
      <c r="J45" s="13" t="s">
        <v>17</v>
      </c>
    </row>
    <row r="46" ht="14.25" spans="1:10">
      <c r="A46" s="8">
        <v>43</v>
      </c>
      <c r="B46" s="9" t="s">
        <v>62</v>
      </c>
      <c r="C46" s="9" t="s">
        <v>13</v>
      </c>
      <c r="D46" s="9" t="s">
        <v>14</v>
      </c>
      <c r="E46" s="9" t="s">
        <v>60</v>
      </c>
      <c r="F46" s="10">
        <v>83.92</v>
      </c>
      <c r="G46" s="10">
        <v>165</v>
      </c>
      <c r="H46" s="11" t="s">
        <v>16</v>
      </c>
      <c r="I46" s="13" t="str">
        <f>VLOOKUP(B:B,[1]Sheet2!$B:$F,5,0)</f>
        <v>合格</v>
      </c>
      <c r="J46" s="13" t="s">
        <v>17</v>
      </c>
    </row>
    <row r="47" ht="14.25" spans="1:10">
      <c r="A47" s="8">
        <v>44</v>
      </c>
      <c r="B47" s="9" t="s">
        <v>63</v>
      </c>
      <c r="C47" s="9" t="s">
        <v>13</v>
      </c>
      <c r="D47" s="9" t="s">
        <v>14</v>
      </c>
      <c r="E47" s="9" t="s">
        <v>60</v>
      </c>
      <c r="F47" s="10">
        <v>83.42</v>
      </c>
      <c r="G47" s="10">
        <v>167</v>
      </c>
      <c r="H47" s="11" t="s">
        <v>16</v>
      </c>
      <c r="I47" s="13" t="str">
        <f>VLOOKUP(B:B,[1]Sheet2!$B:$F,5,0)</f>
        <v>合格</v>
      </c>
      <c r="J47" s="13" t="s">
        <v>17</v>
      </c>
    </row>
    <row r="48" ht="14.25" spans="1:10">
      <c r="A48" s="8">
        <v>45</v>
      </c>
      <c r="B48" s="9" t="s">
        <v>64</v>
      </c>
      <c r="C48" s="9" t="s">
        <v>13</v>
      </c>
      <c r="D48" s="9" t="s">
        <v>14</v>
      </c>
      <c r="E48" s="9" t="s">
        <v>60</v>
      </c>
      <c r="F48" s="10">
        <v>82.09</v>
      </c>
      <c r="G48" s="10">
        <v>168</v>
      </c>
      <c r="H48" s="11" t="s">
        <v>16</v>
      </c>
      <c r="I48" s="13" t="str">
        <f>VLOOKUP(B:B,[1]Sheet2!$B:$F,5,0)</f>
        <v>合格</v>
      </c>
      <c r="J48" s="13" t="s">
        <v>17</v>
      </c>
    </row>
    <row r="49" ht="14.25" spans="1:10">
      <c r="A49" s="8">
        <v>46</v>
      </c>
      <c r="B49" s="9" t="s">
        <v>65</v>
      </c>
      <c r="C49" s="9" t="s">
        <v>13</v>
      </c>
      <c r="D49" s="9" t="s">
        <v>14</v>
      </c>
      <c r="E49" s="9" t="s">
        <v>60</v>
      </c>
      <c r="F49" s="10">
        <v>80.92</v>
      </c>
      <c r="G49" s="10">
        <v>170</v>
      </c>
      <c r="H49" s="11" t="s">
        <v>16</v>
      </c>
      <c r="I49" s="13" t="str">
        <f>VLOOKUP(B:B,[1]Sheet2!$B:$F,5,0)</f>
        <v>合格</v>
      </c>
      <c r="J49" s="13" t="s">
        <v>17</v>
      </c>
    </row>
    <row r="50" ht="14.25" spans="1:10">
      <c r="A50" s="8">
        <v>47</v>
      </c>
      <c r="B50" s="9" t="s">
        <v>66</v>
      </c>
      <c r="C50" s="9" t="s">
        <v>13</v>
      </c>
      <c r="D50" s="9" t="s">
        <v>14</v>
      </c>
      <c r="E50" s="9" t="s">
        <v>60</v>
      </c>
      <c r="F50" s="10">
        <v>79.92</v>
      </c>
      <c r="G50" s="10">
        <v>171</v>
      </c>
      <c r="H50" s="11" t="s">
        <v>16</v>
      </c>
      <c r="I50" s="13" t="str">
        <f>VLOOKUP(B:B,[1]Sheet2!$B:$F,5,0)</f>
        <v>合格</v>
      </c>
      <c r="J50" s="13" t="s">
        <v>17</v>
      </c>
    </row>
    <row r="51" ht="14.25" spans="1:10">
      <c r="A51" s="8">
        <v>48</v>
      </c>
      <c r="B51" s="9" t="s">
        <v>67</v>
      </c>
      <c r="C51" s="9" t="s">
        <v>13</v>
      </c>
      <c r="D51" s="9" t="s">
        <v>14</v>
      </c>
      <c r="E51" s="9" t="s">
        <v>60</v>
      </c>
      <c r="F51" s="10">
        <v>78.67</v>
      </c>
      <c r="G51" s="10">
        <v>172</v>
      </c>
      <c r="H51" s="11" t="s">
        <v>16</v>
      </c>
      <c r="I51" s="13" t="str">
        <f>VLOOKUP(B:B,[1]Sheet2!$B:$F,5,0)</f>
        <v>合格</v>
      </c>
      <c r="J51" s="13" t="s">
        <v>17</v>
      </c>
    </row>
    <row r="52" ht="14.25" spans="1:10">
      <c r="A52" s="8">
        <v>49</v>
      </c>
      <c r="B52" s="9" t="s">
        <v>68</v>
      </c>
      <c r="C52" s="9" t="s">
        <v>13</v>
      </c>
      <c r="D52" s="9" t="s">
        <v>14</v>
      </c>
      <c r="E52" s="9" t="s">
        <v>69</v>
      </c>
      <c r="F52" s="10">
        <v>82.42</v>
      </c>
      <c r="G52" s="10">
        <v>194</v>
      </c>
      <c r="H52" s="11" t="s">
        <v>16</v>
      </c>
      <c r="I52" s="13" t="str">
        <f>VLOOKUP(B:B,[1]Sheet2!$B:$F,5,0)</f>
        <v>合格</v>
      </c>
      <c r="J52" s="13" t="s">
        <v>17</v>
      </c>
    </row>
    <row r="53" ht="14.25" spans="1:10">
      <c r="A53" s="8">
        <v>50</v>
      </c>
      <c r="B53" s="9" t="s">
        <v>70</v>
      </c>
      <c r="C53" s="9" t="s">
        <v>13</v>
      </c>
      <c r="D53" s="9" t="s">
        <v>14</v>
      </c>
      <c r="E53" s="9" t="s">
        <v>69</v>
      </c>
      <c r="F53" s="10">
        <v>79.75</v>
      </c>
      <c r="G53" s="10">
        <v>195</v>
      </c>
      <c r="H53" s="11" t="s">
        <v>16</v>
      </c>
      <c r="I53" s="13" t="str">
        <f>VLOOKUP(B:B,[1]Sheet2!$B:$F,5,0)</f>
        <v>合格</v>
      </c>
      <c r="J53" s="13" t="s">
        <v>17</v>
      </c>
    </row>
    <row r="54" ht="14.25" spans="1:10">
      <c r="A54" s="8">
        <v>51</v>
      </c>
      <c r="B54" s="9" t="s">
        <v>71</v>
      </c>
      <c r="C54" s="9" t="s">
        <v>13</v>
      </c>
      <c r="D54" s="9" t="s">
        <v>14</v>
      </c>
      <c r="E54" s="9" t="s">
        <v>69</v>
      </c>
      <c r="F54" s="10">
        <v>79.09</v>
      </c>
      <c r="G54" s="10">
        <v>196</v>
      </c>
      <c r="H54" s="11" t="s">
        <v>16</v>
      </c>
      <c r="I54" s="13" t="str">
        <f>VLOOKUP(B:B,[1]Sheet2!$B:$F,5,0)</f>
        <v>合格</v>
      </c>
      <c r="J54" s="13" t="s">
        <v>17</v>
      </c>
    </row>
    <row r="55" ht="14.25" spans="1:10">
      <c r="A55" s="8">
        <v>52</v>
      </c>
      <c r="B55" s="9" t="s">
        <v>72</v>
      </c>
      <c r="C55" s="9" t="s">
        <v>13</v>
      </c>
      <c r="D55" s="9" t="s">
        <v>14</v>
      </c>
      <c r="E55" s="9" t="s">
        <v>69</v>
      </c>
      <c r="F55" s="10">
        <v>78.09</v>
      </c>
      <c r="G55" s="10">
        <v>198</v>
      </c>
      <c r="H55" s="11" t="s">
        <v>16</v>
      </c>
      <c r="I55" s="13" t="str">
        <f>VLOOKUP(B:B,[1]Sheet2!$B:$F,5,0)</f>
        <v>合格</v>
      </c>
      <c r="J55" s="13" t="s">
        <v>17</v>
      </c>
    </row>
    <row r="56" ht="14.25" spans="1:10">
      <c r="A56" s="8">
        <v>53</v>
      </c>
      <c r="B56" s="9" t="s">
        <v>73</v>
      </c>
      <c r="C56" s="9" t="s">
        <v>13</v>
      </c>
      <c r="D56" s="9" t="s">
        <v>14</v>
      </c>
      <c r="E56" s="9" t="s">
        <v>69</v>
      </c>
      <c r="F56" s="10">
        <v>76.67</v>
      </c>
      <c r="G56" s="10">
        <v>199</v>
      </c>
      <c r="H56" s="11" t="s">
        <v>16</v>
      </c>
      <c r="I56" s="13" t="str">
        <f>VLOOKUP(B:B,[1]Sheet2!$B:$F,5,0)</f>
        <v>合格</v>
      </c>
      <c r="J56" s="13" t="s">
        <v>17</v>
      </c>
    </row>
    <row r="57" ht="14.25" spans="1:10">
      <c r="A57" s="8">
        <v>54</v>
      </c>
      <c r="B57" s="9" t="s">
        <v>74</v>
      </c>
      <c r="C57" s="9" t="s">
        <v>13</v>
      </c>
      <c r="D57" s="9" t="s">
        <v>14</v>
      </c>
      <c r="E57" s="9" t="s">
        <v>69</v>
      </c>
      <c r="F57" s="10">
        <v>76.59</v>
      </c>
      <c r="G57" s="10">
        <v>200</v>
      </c>
      <c r="H57" s="11" t="s">
        <v>16</v>
      </c>
      <c r="I57" s="13" t="str">
        <f>VLOOKUP(B:B,[1]Sheet2!$B:$F,5,0)</f>
        <v>合格</v>
      </c>
      <c r="J57" s="13" t="s">
        <v>17</v>
      </c>
    </row>
    <row r="58" ht="14.25" spans="1:10">
      <c r="A58" s="8">
        <v>55</v>
      </c>
      <c r="B58" s="9" t="s">
        <v>75</v>
      </c>
      <c r="C58" s="9" t="s">
        <v>13</v>
      </c>
      <c r="D58" s="9" t="s">
        <v>14</v>
      </c>
      <c r="E58" s="9" t="s">
        <v>69</v>
      </c>
      <c r="F58" s="10">
        <v>75.92</v>
      </c>
      <c r="G58" s="10">
        <v>202</v>
      </c>
      <c r="H58" s="11" t="s">
        <v>16</v>
      </c>
      <c r="I58" s="13" t="str">
        <f>VLOOKUP(B:B,[1]Sheet2!$B:$F,5,0)</f>
        <v>合格</v>
      </c>
      <c r="J58" s="13" t="s">
        <v>17</v>
      </c>
    </row>
    <row r="59" ht="14.25" spans="1:10">
      <c r="A59" s="8">
        <v>56</v>
      </c>
      <c r="B59" s="9" t="s">
        <v>76</v>
      </c>
      <c r="C59" s="9" t="s">
        <v>13</v>
      </c>
      <c r="D59" s="9" t="s">
        <v>14</v>
      </c>
      <c r="E59" s="9" t="s">
        <v>77</v>
      </c>
      <c r="F59" s="10">
        <v>73.67</v>
      </c>
      <c r="G59" s="10">
        <v>224</v>
      </c>
      <c r="H59" s="11" t="s">
        <v>16</v>
      </c>
      <c r="I59" s="13" t="str">
        <f>VLOOKUP(B:B,[1]Sheet2!$B:$F,5,0)</f>
        <v>合格</v>
      </c>
      <c r="J59" s="13" t="s">
        <v>17</v>
      </c>
    </row>
    <row r="60" ht="14.25" spans="1:10">
      <c r="A60" s="8">
        <v>57</v>
      </c>
      <c r="B60" s="9" t="s">
        <v>78</v>
      </c>
      <c r="C60" s="9" t="s">
        <v>13</v>
      </c>
      <c r="D60" s="9" t="s">
        <v>14</v>
      </c>
      <c r="E60" s="9" t="s">
        <v>77</v>
      </c>
      <c r="F60" s="10">
        <v>71.87</v>
      </c>
      <c r="G60" s="10">
        <v>225</v>
      </c>
      <c r="H60" s="11" t="s">
        <v>16</v>
      </c>
      <c r="I60" s="13" t="str">
        <f>VLOOKUP(B:B,[1]Sheet2!$B:$F,5,0)</f>
        <v>合格</v>
      </c>
      <c r="J60" s="13" t="s">
        <v>17</v>
      </c>
    </row>
    <row r="61" ht="14.25" spans="1:10">
      <c r="A61" s="8">
        <v>58</v>
      </c>
      <c r="B61" s="9" t="s">
        <v>79</v>
      </c>
      <c r="C61" s="9" t="s">
        <v>13</v>
      </c>
      <c r="D61" s="9" t="s">
        <v>14</v>
      </c>
      <c r="E61" s="9" t="s">
        <v>77</v>
      </c>
      <c r="F61" s="10">
        <v>69.42</v>
      </c>
      <c r="G61" s="10">
        <v>228</v>
      </c>
      <c r="H61" s="11" t="s">
        <v>16</v>
      </c>
      <c r="I61" s="13" t="str">
        <f>VLOOKUP(B:B,[1]Sheet2!$B:$F,5,0)</f>
        <v>合格</v>
      </c>
      <c r="J61" s="13" t="s">
        <v>17</v>
      </c>
    </row>
    <row r="62" ht="14.25" spans="1:10">
      <c r="A62" s="8">
        <v>59</v>
      </c>
      <c r="B62" s="9" t="s">
        <v>80</v>
      </c>
      <c r="C62" s="9" t="s">
        <v>13</v>
      </c>
      <c r="D62" s="9" t="s">
        <v>81</v>
      </c>
      <c r="E62" s="9" t="s">
        <v>15</v>
      </c>
      <c r="F62" s="10">
        <v>73.17</v>
      </c>
      <c r="G62" s="10">
        <v>239</v>
      </c>
      <c r="H62" s="11" t="s">
        <v>16</v>
      </c>
      <c r="I62" s="13" t="str">
        <f>VLOOKUP(B:B,[1]Sheet2!$B:$F,5,0)</f>
        <v>合格</v>
      </c>
      <c r="J62" s="13" t="s">
        <v>17</v>
      </c>
    </row>
    <row r="63" ht="14.25" spans="1:10">
      <c r="A63" s="8">
        <v>60</v>
      </c>
      <c r="B63" s="9" t="s">
        <v>82</v>
      </c>
      <c r="C63" s="9" t="s">
        <v>13</v>
      </c>
      <c r="D63" s="9" t="s">
        <v>81</v>
      </c>
      <c r="E63" s="9" t="s">
        <v>15</v>
      </c>
      <c r="F63" s="10">
        <v>73</v>
      </c>
      <c r="G63" s="10">
        <v>240</v>
      </c>
      <c r="H63" s="11" t="s">
        <v>16</v>
      </c>
      <c r="I63" s="13" t="str">
        <f>VLOOKUP(B:B,[1]Sheet2!$B:$F,5,0)</f>
        <v>合格</v>
      </c>
      <c r="J63" s="13" t="s">
        <v>17</v>
      </c>
    </row>
    <row r="64" ht="14.25" spans="1:10">
      <c r="A64" s="8">
        <v>61</v>
      </c>
      <c r="B64" s="9" t="s">
        <v>83</v>
      </c>
      <c r="C64" s="9" t="s">
        <v>13</v>
      </c>
      <c r="D64" s="9" t="s">
        <v>81</v>
      </c>
      <c r="E64" s="9" t="s">
        <v>39</v>
      </c>
      <c r="F64" s="10">
        <v>81.67</v>
      </c>
      <c r="G64" s="10">
        <v>248</v>
      </c>
      <c r="H64" s="11" t="s">
        <v>16</v>
      </c>
      <c r="I64" s="13" t="str">
        <f>VLOOKUP(B:B,[1]Sheet2!$B:$F,5,0)</f>
        <v>合格</v>
      </c>
      <c r="J64" s="13" t="s">
        <v>17</v>
      </c>
    </row>
    <row r="65" ht="14.25" spans="1:10">
      <c r="A65" s="8">
        <v>62</v>
      </c>
      <c r="B65" s="9" t="s">
        <v>84</v>
      </c>
      <c r="C65" s="9" t="s">
        <v>13</v>
      </c>
      <c r="D65" s="9" t="s">
        <v>81</v>
      </c>
      <c r="E65" s="9" t="s">
        <v>39</v>
      </c>
      <c r="F65" s="10">
        <v>77.72</v>
      </c>
      <c r="G65" s="10">
        <v>249</v>
      </c>
      <c r="H65" s="11" t="s">
        <v>16</v>
      </c>
      <c r="I65" s="13" t="str">
        <f>VLOOKUP(B:B,[1]Sheet2!$B:$F,5,0)</f>
        <v>合格</v>
      </c>
      <c r="J65" s="13" t="s">
        <v>17</v>
      </c>
    </row>
    <row r="66" ht="14.25" spans="1:10">
      <c r="A66" s="8">
        <v>63</v>
      </c>
      <c r="B66" s="9" t="s">
        <v>85</v>
      </c>
      <c r="C66" s="9" t="s">
        <v>13</v>
      </c>
      <c r="D66" s="9" t="s">
        <v>81</v>
      </c>
      <c r="E66" s="9" t="s">
        <v>52</v>
      </c>
      <c r="F66" s="10">
        <v>80.5</v>
      </c>
      <c r="G66" s="10">
        <v>253</v>
      </c>
      <c r="H66" s="11" t="s">
        <v>16</v>
      </c>
      <c r="I66" s="13" t="str">
        <f>VLOOKUP(B:B,[1]Sheet2!$B:$F,5,0)</f>
        <v>合格</v>
      </c>
      <c r="J66" s="13" t="s">
        <v>17</v>
      </c>
    </row>
    <row r="67" ht="14.25" spans="1:10">
      <c r="A67" s="8">
        <v>64</v>
      </c>
      <c r="B67" s="9" t="s">
        <v>86</v>
      </c>
      <c r="C67" s="9" t="s">
        <v>13</v>
      </c>
      <c r="D67" s="9" t="s">
        <v>81</v>
      </c>
      <c r="E67" s="9" t="s">
        <v>52</v>
      </c>
      <c r="F67" s="10">
        <v>76</v>
      </c>
      <c r="G67" s="10">
        <v>254</v>
      </c>
      <c r="H67" s="11" t="s">
        <v>16</v>
      </c>
      <c r="I67" s="13" t="str">
        <f>VLOOKUP(B:B,[1]Sheet2!$B:$F,5,0)</f>
        <v>合格</v>
      </c>
      <c r="J67" s="13" t="s">
        <v>17</v>
      </c>
    </row>
    <row r="68" ht="14.25" spans="1:10">
      <c r="A68" s="8">
        <v>65</v>
      </c>
      <c r="B68" s="9" t="s">
        <v>87</v>
      </c>
      <c r="C68" s="9" t="s">
        <v>13</v>
      </c>
      <c r="D68" s="9" t="s">
        <v>81</v>
      </c>
      <c r="E68" s="9" t="s">
        <v>88</v>
      </c>
      <c r="F68" s="10">
        <v>72.5</v>
      </c>
      <c r="G68" s="10">
        <v>259</v>
      </c>
      <c r="H68" s="11" t="s">
        <v>16</v>
      </c>
      <c r="I68" s="13" t="str">
        <f>VLOOKUP(B:B,[1]Sheet2!$B:$F,5,0)</f>
        <v>合格</v>
      </c>
      <c r="J68" s="13" t="s">
        <v>17</v>
      </c>
    </row>
    <row r="69" ht="14.25" spans="1:10">
      <c r="A69" s="8">
        <v>66</v>
      </c>
      <c r="B69" s="9" t="s">
        <v>89</v>
      </c>
      <c r="C69" s="9" t="s">
        <v>13</v>
      </c>
      <c r="D69" s="9" t="s">
        <v>81</v>
      </c>
      <c r="E69" s="9" t="s">
        <v>90</v>
      </c>
      <c r="F69" s="10">
        <v>70.92</v>
      </c>
      <c r="G69" s="10">
        <v>262</v>
      </c>
      <c r="H69" s="11" t="s">
        <v>16</v>
      </c>
      <c r="I69" s="13" t="str">
        <f>VLOOKUP(B:B,[1]Sheet2!$B:$F,5,0)</f>
        <v>合格</v>
      </c>
      <c r="J69" s="13" t="s">
        <v>17</v>
      </c>
    </row>
    <row r="70" ht="14.25" spans="1:10">
      <c r="A70" s="8">
        <v>67</v>
      </c>
      <c r="B70" s="9" t="s">
        <v>91</v>
      </c>
      <c r="C70" s="9" t="s">
        <v>13</v>
      </c>
      <c r="D70" s="9" t="s">
        <v>81</v>
      </c>
      <c r="E70" s="9" t="s">
        <v>92</v>
      </c>
      <c r="F70" s="10">
        <v>79.75</v>
      </c>
      <c r="G70" s="10">
        <v>265</v>
      </c>
      <c r="H70" s="11" t="s">
        <v>16</v>
      </c>
      <c r="I70" s="13" t="str">
        <f>VLOOKUP(B:B,[1]Sheet2!$B:$F,5,0)</f>
        <v>合格</v>
      </c>
      <c r="J70" s="13" t="s">
        <v>17</v>
      </c>
    </row>
    <row r="71" ht="14.25" spans="1:10">
      <c r="A71" s="8">
        <v>68</v>
      </c>
      <c r="B71" s="9" t="s">
        <v>93</v>
      </c>
      <c r="C71" s="9" t="s">
        <v>13</v>
      </c>
      <c r="D71" s="9" t="s">
        <v>81</v>
      </c>
      <c r="E71" s="9" t="s">
        <v>94</v>
      </c>
      <c r="F71" s="10">
        <v>78.5</v>
      </c>
      <c r="G71" s="10">
        <v>271</v>
      </c>
      <c r="H71" s="11" t="s">
        <v>16</v>
      </c>
      <c r="I71" s="13" t="str">
        <f>VLOOKUP(B:B,[1]Sheet2!$B:$F,5,0)</f>
        <v>合格</v>
      </c>
      <c r="J71" s="13" t="s">
        <v>17</v>
      </c>
    </row>
    <row r="72" s="2" customFormat="1" ht="14.25" spans="1:10">
      <c r="A72" s="8">
        <v>69</v>
      </c>
      <c r="B72" s="9" t="s">
        <v>95</v>
      </c>
      <c r="C72" s="9" t="s">
        <v>13</v>
      </c>
      <c r="D72" s="9" t="s">
        <v>81</v>
      </c>
      <c r="E72" s="9" t="s">
        <v>60</v>
      </c>
      <c r="F72" s="10">
        <v>78.39</v>
      </c>
      <c r="G72" s="10">
        <v>278</v>
      </c>
      <c r="H72" s="11" t="s">
        <v>16</v>
      </c>
      <c r="I72" s="13" t="str">
        <f>VLOOKUP(B:B,[1]Sheet2!$B:$F,5,0)</f>
        <v>合格</v>
      </c>
      <c r="J72" s="14" t="s">
        <v>17</v>
      </c>
    </row>
    <row r="73" ht="14.25" spans="1:10">
      <c r="A73" s="8">
        <v>70</v>
      </c>
      <c r="B73" s="9" t="s">
        <v>96</v>
      </c>
      <c r="C73" s="9" t="s">
        <v>13</v>
      </c>
      <c r="D73" s="9" t="s">
        <v>81</v>
      </c>
      <c r="E73" s="9" t="s">
        <v>69</v>
      </c>
      <c r="F73" s="10">
        <v>76.59</v>
      </c>
      <c r="G73" s="10">
        <v>283</v>
      </c>
      <c r="H73" s="11" t="s">
        <v>16</v>
      </c>
      <c r="I73" s="13" t="str">
        <f>VLOOKUP(B:B,[1]Sheet2!$B:$F,5,0)</f>
        <v>合格</v>
      </c>
      <c r="J73" s="13" t="s">
        <v>17</v>
      </c>
    </row>
    <row r="74" ht="14.25" spans="1:10">
      <c r="A74" s="8">
        <v>71</v>
      </c>
      <c r="B74" s="9" t="s">
        <v>97</v>
      </c>
      <c r="C74" s="9" t="s">
        <v>13</v>
      </c>
      <c r="D74" s="9" t="s">
        <v>81</v>
      </c>
      <c r="E74" s="9" t="s">
        <v>69</v>
      </c>
      <c r="F74" s="10">
        <v>76.25</v>
      </c>
      <c r="G74" s="10">
        <v>284</v>
      </c>
      <c r="H74" s="11" t="s">
        <v>16</v>
      </c>
      <c r="I74" s="13" t="str">
        <f>VLOOKUP(B:B,[1]Sheet2!$B:$F,5,0)</f>
        <v>合格</v>
      </c>
      <c r="J74" s="13" t="s">
        <v>17</v>
      </c>
    </row>
    <row r="75" ht="14.25" spans="1:10">
      <c r="A75" s="8">
        <v>72</v>
      </c>
      <c r="B75" s="9" t="s">
        <v>98</v>
      </c>
      <c r="C75" s="9" t="s">
        <v>13</v>
      </c>
      <c r="D75" s="9" t="s">
        <v>81</v>
      </c>
      <c r="E75" s="9" t="s">
        <v>77</v>
      </c>
      <c r="F75" s="10">
        <v>69.92</v>
      </c>
      <c r="G75" s="10">
        <v>289</v>
      </c>
      <c r="H75" s="11" t="s">
        <v>16</v>
      </c>
      <c r="I75" s="13" t="str">
        <f>VLOOKUP(B:B,[1]Sheet2!$B:$F,5,0)</f>
        <v>合格</v>
      </c>
      <c r="J75" s="13" t="s">
        <v>17</v>
      </c>
    </row>
    <row r="76" ht="14.25" spans="1:10">
      <c r="A76" s="8">
        <v>73</v>
      </c>
      <c r="B76" s="9" t="s">
        <v>99</v>
      </c>
      <c r="C76" s="9" t="s">
        <v>13</v>
      </c>
      <c r="D76" s="9" t="s">
        <v>81</v>
      </c>
      <c r="E76" s="9" t="s">
        <v>77</v>
      </c>
      <c r="F76" s="10">
        <v>69.42</v>
      </c>
      <c r="G76" s="10">
        <v>290</v>
      </c>
      <c r="H76" s="11" t="s">
        <v>16</v>
      </c>
      <c r="I76" s="13" t="str">
        <f>VLOOKUP(B:B,[1]Sheet2!$B:$F,5,0)</f>
        <v>合格</v>
      </c>
      <c r="J76" s="13" t="s">
        <v>17</v>
      </c>
    </row>
  </sheetData>
  <autoFilter ref="A3:L76">
    <extLst/>
  </autoFilter>
  <mergeCells count="1">
    <mergeCell ref="A2:J2"/>
  </mergeCells>
  <dataValidations count="3">
    <dataValidation type="list" allowBlank="1" showInputMessage="1" showErrorMessage="1" sqref="C4 C5 C12 C15 C16 C35 C36 C60 C61 C68 C69 C70 C71 C72 C6:C11 C13:C14 C17:C19 C20:C21 C22:C24 C25:C28 C29:C34 C37:C38 C39:C43 C45:C46 C47:C48 C49:C51 C62:C63 C64:C65 C66:C67 C73:C74 C75:C76">
      <formula1>"凯里市,三穗县,台江县,丹寨县,榕江县,黎平县,岑巩县,锦屏县,从江县,剑河县,天柱县,镇远县,黄平县,施秉县"</formula1>
    </dataValidation>
    <dataValidation type="list" allowBlank="1" showInputMessage="1" showErrorMessage="1" sqref="D4 D12 D15 D16 D35 D36 D60 D61 D68 D69 D70 D71 D72 D13:D14 D17:D19 D20:D21 D22:D24 D25:D28 D29:D34 D37:D38 D39:D43 D45:D46 D47:D48 D49:D51 D62:D63 D64:D65 D66:D67 D73:D74 D75:D76">
      <formula1>"幼儿园,小学,初中"</formula1>
    </dataValidation>
    <dataValidation type="list" allowBlank="1" showInputMessage="1" showErrorMessage="1" sqref="E4 E12 E15 E16 E35 E36 E60 E61 E68 E69 E70 E71 E72 E13:E14 E17:E21 E22:E24 E25:E28 E29:E34 E37:E38 E39:E43 E45:E46 E47:E48 E49:E51 E62:E63 E64:E65 E66:E67 E73:E74 E75:E76">
      <formula1>"语文,数学,英语,物理,化学,生物,地理,历史,政治,音乐,体育,美术,信息技术,科学,心理健康,其他,学前教育"</formula1>
    </dataValidation>
  </dataValidations>
  <pageMargins left="0.700694444444445" right="0.700694444444445" top="0.751388888888889" bottom="0.751388888888889" header="0.298611111111111" footer="0.298611111111111"/>
  <pageSetup paperSize="9" scale="90" orientation="portrait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心雨心愿</cp:lastModifiedBy>
  <dcterms:created xsi:type="dcterms:W3CDTF">2022-08-08T08:38:00Z</dcterms:created>
  <dcterms:modified xsi:type="dcterms:W3CDTF">2022-08-13T12:18:11Z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FFD6E529D6774D1896A4B4164EB228FC</vt:lpwstr>
  </property>
  <property fmtid="{D5CDD505-2E9C-101B-9397-08002B2CF9AE}" pid="3" name="KSOProductBuildVer">
    <vt:lpwstr>2052-11.1.0.12302</vt:lpwstr>
  </property>
</Properties>
</file>