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/>
  <bookViews>
    <workbookView xWindow="0" yWindow="0" windowWidth="19440" windowHeight="1035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Sheet1!$A$2:$K$63</definedName>
    <definedName name="_xlnm.Print_Titles" localSheetId="0">Sheet1!$1:$2</definedName>
  </definedNames>
  <calcPr calcId="124519"/>
</workbook>
</file>

<file path=xl/calcChain.xml><?xml version="1.0" encoding="utf-8"?>
<calcChain xmlns="http://schemas.openxmlformats.org/spreadsheetml/2006/main">
  <c r="H62" i="1"/>
  <c r="H61"/>
  <c r="H60"/>
  <c r="H59"/>
  <c r="H58"/>
  <c r="H22"/>
  <c r="H3"/>
  <c r="H5"/>
  <c r="H6"/>
  <c r="H4"/>
  <c r="H8"/>
  <c r="H21"/>
  <c r="H7"/>
  <c r="H24"/>
  <c r="H25"/>
  <c r="H27"/>
  <c r="H26"/>
  <c r="H9"/>
  <c r="H29"/>
  <c r="H11"/>
  <c r="H31"/>
  <c r="H10"/>
  <c r="H12"/>
  <c r="H32"/>
  <c r="H13"/>
  <c r="H33"/>
  <c r="H35"/>
  <c r="H14"/>
  <c r="H34"/>
  <c r="H38"/>
  <c r="H15"/>
  <c r="H36"/>
  <c r="H37"/>
  <c r="H16"/>
  <c r="H17"/>
  <c r="H42"/>
  <c r="H19"/>
  <c r="H39"/>
  <c r="H20"/>
  <c r="H47"/>
  <c r="H45"/>
  <c r="H41"/>
  <c r="H43"/>
  <c r="H40"/>
  <c r="H44"/>
  <c r="H23"/>
  <c r="H46"/>
  <c r="H28"/>
  <c r="H51"/>
  <c r="H49"/>
  <c r="H50"/>
  <c r="H48"/>
  <c r="H52"/>
  <c r="H63"/>
  <c r="H55"/>
  <c r="H53"/>
  <c r="H56"/>
  <c r="H54"/>
  <c r="H30"/>
  <c r="H57"/>
  <c r="G22"/>
  <c r="G3"/>
  <c r="I3" s="1"/>
  <c r="G5"/>
  <c r="I5" s="1"/>
  <c r="G6"/>
  <c r="G4"/>
  <c r="G8"/>
  <c r="I8" s="1"/>
  <c r="G21"/>
  <c r="I21" s="1"/>
  <c r="G7"/>
  <c r="G24"/>
  <c r="G25"/>
  <c r="I25" s="1"/>
  <c r="G27"/>
  <c r="I27" s="1"/>
  <c r="G26"/>
  <c r="G9"/>
  <c r="I9" s="1"/>
  <c r="G29"/>
  <c r="I29" s="1"/>
  <c r="G11"/>
  <c r="I11" s="1"/>
  <c r="G31"/>
  <c r="G10"/>
  <c r="G12"/>
  <c r="I12" s="1"/>
  <c r="G32"/>
  <c r="I32" s="1"/>
  <c r="G13"/>
  <c r="G33"/>
  <c r="G35"/>
  <c r="I35" s="1"/>
  <c r="G14"/>
  <c r="I14" s="1"/>
  <c r="G34"/>
  <c r="G38"/>
  <c r="G58"/>
  <c r="G15"/>
  <c r="I15" s="1"/>
  <c r="G59"/>
  <c r="I59" s="1"/>
  <c r="G36"/>
  <c r="I36" s="1"/>
  <c r="G37"/>
  <c r="G16"/>
  <c r="G17"/>
  <c r="G42"/>
  <c r="I42" s="1"/>
  <c r="G19"/>
  <c r="G39"/>
  <c r="G20"/>
  <c r="G47"/>
  <c r="I47" s="1"/>
  <c r="G45"/>
  <c r="G41"/>
  <c r="G60"/>
  <c r="G43"/>
  <c r="G40"/>
  <c r="I40" s="1"/>
  <c r="G44"/>
  <c r="G23"/>
  <c r="G46"/>
  <c r="I46" s="1"/>
  <c r="G61"/>
  <c r="I61" s="1"/>
  <c r="G28"/>
  <c r="I28" s="1"/>
  <c r="G51"/>
  <c r="G49"/>
  <c r="G50"/>
  <c r="I50" s="1"/>
  <c r="G48"/>
  <c r="I48" s="1"/>
  <c r="G52"/>
  <c r="G62"/>
  <c r="I62" s="1"/>
  <c r="G63"/>
  <c r="I63" s="1"/>
  <c r="G55"/>
  <c r="I55" s="1"/>
  <c r="G53"/>
  <c r="I53" s="1"/>
  <c r="G56"/>
  <c r="I56" s="1"/>
  <c r="G54"/>
  <c r="I54" s="1"/>
  <c r="G30"/>
  <c r="I30" s="1"/>
  <c r="G57"/>
  <c r="I57" s="1"/>
  <c r="H18"/>
  <c r="G18"/>
  <c r="I60" l="1"/>
  <c r="I58"/>
  <c r="I45"/>
  <c r="I19"/>
  <c r="I33"/>
  <c r="I52"/>
  <c r="I51"/>
  <c r="I34"/>
  <c r="I13"/>
  <c r="I31"/>
  <c r="I26"/>
  <c r="I7"/>
  <c r="I6"/>
  <c r="I18"/>
  <c r="I37"/>
  <c r="I4"/>
  <c r="I44"/>
  <c r="I39"/>
  <c r="I23"/>
  <c r="I20"/>
  <c r="I17"/>
  <c r="I41"/>
  <c r="I16"/>
  <c r="I49"/>
  <c r="I43"/>
  <c r="I38"/>
  <c r="I10"/>
  <c r="I24"/>
  <c r="I22"/>
</calcChain>
</file>

<file path=xl/sharedStrings.xml><?xml version="1.0" encoding="utf-8"?>
<sst xmlns="http://schemas.openxmlformats.org/spreadsheetml/2006/main" count="139" uniqueCount="76">
  <si>
    <t>序号</t>
  </si>
  <si>
    <t>姓名</t>
  </si>
  <si>
    <t>性别</t>
  </si>
  <si>
    <t>准考证号</t>
  </si>
  <si>
    <t>女</t>
  </si>
  <si>
    <t>男</t>
  </si>
  <si>
    <t>陶秋霞</t>
  </si>
  <si>
    <t>黄维</t>
  </si>
  <si>
    <t>刘文文</t>
  </si>
  <si>
    <t>刘璐</t>
  </si>
  <si>
    <t>覃敬</t>
  </si>
  <si>
    <t>赵岭岭</t>
  </si>
  <si>
    <t>伍扬</t>
  </si>
  <si>
    <t>邱邦林</t>
  </si>
  <si>
    <t>唐明旺</t>
  </si>
  <si>
    <t>郭跃</t>
  </si>
  <si>
    <t>郭至力</t>
  </si>
  <si>
    <t>刘梦婷</t>
  </si>
  <si>
    <t>刘珊</t>
  </si>
  <si>
    <t>杨佳康</t>
  </si>
  <si>
    <t>王华梅</t>
  </si>
  <si>
    <t>韦玮</t>
  </si>
  <si>
    <t>刘玉</t>
  </si>
  <si>
    <t>刘秀</t>
  </si>
  <si>
    <t>林梦</t>
  </si>
  <si>
    <t>万珊</t>
  </si>
  <si>
    <t>罗娇</t>
  </si>
  <si>
    <t>周正勇</t>
  </si>
  <si>
    <t>李东东</t>
  </si>
  <si>
    <t>赵丽蓉</t>
  </si>
  <si>
    <t>王鹏程</t>
  </si>
  <si>
    <t>卢其丽</t>
  </si>
  <si>
    <t>罗涛</t>
  </si>
  <si>
    <t>卢雨</t>
  </si>
  <si>
    <t>梁瑜</t>
  </si>
  <si>
    <t>朱思佳</t>
  </si>
  <si>
    <t>李霞</t>
  </si>
  <si>
    <t>陈贴</t>
  </si>
  <si>
    <t>黄兴学</t>
  </si>
  <si>
    <t>余婷</t>
  </si>
  <si>
    <t>潘祥</t>
  </si>
  <si>
    <t>梁再贵</t>
  </si>
  <si>
    <t>刘安伦</t>
  </si>
  <si>
    <t>王彩欧</t>
  </si>
  <si>
    <t>马茜</t>
  </si>
  <si>
    <t>伍永琴</t>
  </si>
  <si>
    <t>黄程</t>
  </si>
  <si>
    <t>周朝爽</t>
  </si>
  <si>
    <t>江婷婷</t>
  </si>
  <si>
    <t>陈兴银</t>
  </si>
  <si>
    <t>章友倩</t>
  </si>
  <si>
    <t>陈白雪</t>
  </si>
  <si>
    <t>罗真艳</t>
  </si>
  <si>
    <t>翁娜</t>
  </si>
  <si>
    <t>王婷婷</t>
  </si>
  <si>
    <t>翟振东</t>
  </si>
  <si>
    <t>江秀</t>
  </si>
  <si>
    <t>谢芳</t>
  </si>
  <si>
    <t>代婷</t>
  </si>
  <si>
    <t>陈刚福</t>
  </si>
  <si>
    <t>潘萱</t>
  </si>
  <si>
    <t>龙慧</t>
  </si>
  <si>
    <t>陈欧欧</t>
  </si>
  <si>
    <t>王红</t>
  </si>
  <si>
    <t>兰盼盼</t>
  </si>
  <si>
    <t>雷本学</t>
  </si>
  <si>
    <t>李梦颖</t>
  </si>
  <si>
    <t>关岭农商银行2018年公开招聘员工综合成绩表</t>
    <phoneticPr fontId="3" type="noConversion"/>
  </si>
  <si>
    <t>笔试成绩</t>
    <phoneticPr fontId="3" type="noConversion"/>
  </si>
  <si>
    <t>面试成绩</t>
    <phoneticPr fontId="3" type="noConversion"/>
  </si>
  <si>
    <t>笔试成绩60%</t>
    <phoneticPr fontId="3" type="noConversion"/>
  </si>
  <si>
    <t>面试成绩40%</t>
    <phoneticPr fontId="3" type="noConversion"/>
  </si>
  <si>
    <t>综合成绩</t>
    <phoneticPr fontId="3" type="noConversion"/>
  </si>
  <si>
    <t>排名</t>
    <phoneticPr fontId="3" type="noConversion"/>
  </si>
  <si>
    <t>备注</t>
    <phoneticPr fontId="3" type="noConversion"/>
  </si>
  <si>
    <t>面试缺考</t>
    <phoneticPr fontId="3" type="noConversion"/>
  </si>
</sst>
</file>

<file path=xl/styles.xml><?xml version="1.0" encoding="utf-8"?>
<styleSheet xmlns="http://schemas.openxmlformats.org/spreadsheetml/2006/main">
  <numFmts count="1">
    <numFmt numFmtId="176" formatCode="0.00_);\(0.00\)"/>
  </numFmts>
  <fonts count="5">
    <font>
      <sz val="12"/>
      <name val="宋体"/>
      <charset val="134"/>
    </font>
    <font>
      <sz val="11"/>
      <name val="宋体"/>
      <charset val="134"/>
    </font>
    <font>
      <b/>
      <sz val="16"/>
      <name val="宋体"/>
      <charset val="134"/>
    </font>
    <font>
      <sz val="9"/>
      <name val="宋体"/>
      <charset val="134"/>
    </font>
    <font>
      <b/>
      <sz val="1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63"/>
  <sheetViews>
    <sheetView tabSelected="1" zoomScale="110" zoomScaleNormal="110" zoomScaleSheetLayoutView="100" workbookViewId="0">
      <pane ySplit="2" topLeftCell="A51" activePane="bottomLeft" state="frozen"/>
      <selection pane="bottomLeft" activeCell="F60" sqref="F60"/>
    </sheetView>
  </sheetViews>
  <sheetFormatPr defaultColWidth="9" defaultRowHeight="14.25"/>
  <cols>
    <col min="1" max="1" width="3.75" style="7" customWidth="1"/>
    <col min="2" max="2" width="6.75" style="7" customWidth="1"/>
    <col min="3" max="3" width="4.25" style="7" customWidth="1"/>
    <col min="4" max="4" width="9.375" style="7" customWidth="1"/>
    <col min="5" max="5" width="8.375" style="7" customWidth="1"/>
    <col min="6" max="6" width="8.875" style="7" customWidth="1"/>
    <col min="7" max="7" width="9.375" style="7" customWidth="1"/>
    <col min="8" max="8" width="8.625" style="8" customWidth="1"/>
    <col min="9" max="9" width="9" style="7" customWidth="1"/>
    <col min="10" max="10" width="6.5" style="7" customWidth="1"/>
    <col min="11" max="11" width="8" style="7" customWidth="1"/>
    <col min="12" max="16384" width="9" style="3"/>
  </cols>
  <sheetData>
    <row r="1" spans="1:11" ht="21.75" customHeight="1">
      <c r="A1" s="10" t="s">
        <v>67</v>
      </c>
      <c r="B1" s="10"/>
      <c r="C1" s="10"/>
      <c r="D1" s="10"/>
      <c r="E1" s="10"/>
      <c r="F1" s="10"/>
      <c r="G1" s="10"/>
      <c r="H1" s="10"/>
      <c r="I1" s="10"/>
      <c r="J1" s="10"/>
      <c r="K1" s="10"/>
    </row>
    <row r="2" spans="1:11" s="6" customFormat="1" ht="27.75" customHeight="1">
      <c r="A2" s="4" t="s">
        <v>0</v>
      </c>
      <c r="B2" s="4" t="s">
        <v>1</v>
      </c>
      <c r="C2" s="4" t="s">
        <v>2</v>
      </c>
      <c r="D2" s="4" t="s">
        <v>3</v>
      </c>
      <c r="E2" s="4" t="s">
        <v>68</v>
      </c>
      <c r="F2" s="4" t="s">
        <v>69</v>
      </c>
      <c r="G2" s="4" t="s">
        <v>70</v>
      </c>
      <c r="H2" s="5" t="s">
        <v>71</v>
      </c>
      <c r="I2" s="4" t="s">
        <v>72</v>
      </c>
      <c r="J2" s="4" t="s">
        <v>73</v>
      </c>
      <c r="K2" s="4" t="s">
        <v>74</v>
      </c>
    </row>
    <row r="3" spans="1:11" s="2" customFormat="1" ht="13.5" customHeight="1">
      <c r="A3" s="1">
        <v>1</v>
      </c>
      <c r="B3" s="1" t="s">
        <v>29</v>
      </c>
      <c r="C3" s="1" t="s">
        <v>4</v>
      </c>
      <c r="D3" s="1">
        <v>20180228</v>
      </c>
      <c r="E3" s="1">
        <v>78</v>
      </c>
      <c r="F3" s="1">
        <v>88.2</v>
      </c>
      <c r="G3" s="1">
        <f t="shared" ref="G3:G34" si="0">E3*0.6</f>
        <v>46.8</v>
      </c>
      <c r="H3" s="9">
        <f t="shared" ref="H3:H34" si="1">F3*0.4</f>
        <v>35.28</v>
      </c>
      <c r="I3" s="1">
        <f t="shared" ref="I3:I34" si="2">G3+H3</f>
        <v>82.08</v>
      </c>
      <c r="J3" s="1">
        <v>1</v>
      </c>
      <c r="K3" s="1"/>
    </row>
    <row r="4" spans="1:11" s="2" customFormat="1" ht="13.5" customHeight="1">
      <c r="A4" s="1">
        <v>2</v>
      </c>
      <c r="B4" s="1" t="s">
        <v>21</v>
      </c>
      <c r="C4" s="1" t="s">
        <v>4</v>
      </c>
      <c r="D4" s="1">
        <v>20180210</v>
      </c>
      <c r="E4" s="1">
        <v>77</v>
      </c>
      <c r="F4" s="1">
        <v>88.8</v>
      </c>
      <c r="G4" s="1">
        <f t="shared" si="0"/>
        <v>46.199999999999996</v>
      </c>
      <c r="H4" s="9">
        <f t="shared" si="1"/>
        <v>35.520000000000003</v>
      </c>
      <c r="I4" s="1">
        <f t="shared" si="2"/>
        <v>81.72</v>
      </c>
      <c r="J4" s="1">
        <v>2</v>
      </c>
      <c r="K4" s="1"/>
    </row>
    <row r="5" spans="1:11" s="2" customFormat="1" ht="13.5" customHeight="1">
      <c r="A5" s="1">
        <v>3</v>
      </c>
      <c r="B5" s="1" t="s">
        <v>33</v>
      </c>
      <c r="C5" s="1" t="s">
        <v>5</v>
      </c>
      <c r="D5" s="1">
        <v>20180308</v>
      </c>
      <c r="E5" s="1">
        <v>78</v>
      </c>
      <c r="F5" s="1">
        <v>86.2</v>
      </c>
      <c r="G5" s="1">
        <f t="shared" si="0"/>
        <v>46.8</v>
      </c>
      <c r="H5" s="9">
        <f t="shared" si="1"/>
        <v>34.480000000000004</v>
      </c>
      <c r="I5" s="1">
        <f t="shared" si="2"/>
        <v>81.28</v>
      </c>
      <c r="J5" s="1">
        <v>3</v>
      </c>
      <c r="K5" s="1"/>
    </row>
    <row r="6" spans="1:11" s="2" customFormat="1" ht="13.5" customHeight="1">
      <c r="A6" s="1">
        <v>4</v>
      </c>
      <c r="B6" s="1" t="s">
        <v>9</v>
      </c>
      <c r="C6" s="1" t="s">
        <v>4</v>
      </c>
      <c r="D6" s="1">
        <v>20180112</v>
      </c>
      <c r="E6" s="1">
        <v>77</v>
      </c>
      <c r="F6" s="1">
        <v>87.2</v>
      </c>
      <c r="G6" s="1">
        <f t="shared" si="0"/>
        <v>46.199999999999996</v>
      </c>
      <c r="H6" s="9">
        <f t="shared" si="1"/>
        <v>34.880000000000003</v>
      </c>
      <c r="I6" s="1">
        <f t="shared" si="2"/>
        <v>81.08</v>
      </c>
      <c r="J6" s="1">
        <v>4</v>
      </c>
      <c r="K6" s="1"/>
    </row>
    <row r="7" spans="1:11" s="2" customFormat="1" ht="13.5" customHeight="1">
      <c r="A7" s="1">
        <v>5</v>
      </c>
      <c r="B7" s="1" t="s">
        <v>39</v>
      </c>
      <c r="C7" s="1" t="s">
        <v>4</v>
      </c>
      <c r="D7" s="1">
        <v>20180328</v>
      </c>
      <c r="E7" s="1">
        <v>77</v>
      </c>
      <c r="F7" s="1">
        <v>86.2</v>
      </c>
      <c r="G7" s="1">
        <f t="shared" si="0"/>
        <v>46.199999999999996</v>
      </c>
      <c r="H7" s="9">
        <f t="shared" si="1"/>
        <v>34.480000000000004</v>
      </c>
      <c r="I7" s="1">
        <f t="shared" si="2"/>
        <v>80.680000000000007</v>
      </c>
      <c r="J7" s="1">
        <v>5</v>
      </c>
      <c r="K7" s="1"/>
    </row>
    <row r="8" spans="1:11" s="2" customFormat="1" ht="13.5" customHeight="1">
      <c r="A8" s="1">
        <v>6</v>
      </c>
      <c r="B8" s="1" t="s">
        <v>22</v>
      </c>
      <c r="C8" s="1" t="s">
        <v>4</v>
      </c>
      <c r="D8" s="1">
        <v>20180212</v>
      </c>
      <c r="E8" s="1">
        <v>77</v>
      </c>
      <c r="F8" s="1">
        <v>85.8</v>
      </c>
      <c r="G8" s="1">
        <f t="shared" si="0"/>
        <v>46.199999999999996</v>
      </c>
      <c r="H8" s="9">
        <f t="shared" si="1"/>
        <v>34.32</v>
      </c>
      <c r="I8" s="1">
        <f t="shared" si="2"/>
        <v>80.52</v>
      </c>
      <c r="J8" s="1">
        <v>6</v>
      </c>
      <c r="K8" s="1"/>
    </row>
    <row r="9" spans="1:11" s="2" customFormat="1" ht="13.5" customHeight="1">
      <c r="A9" s="1">
        <v>7</v>
      </c>
      <c r="B9" s="1" t="s">
        <v>66</v>
      </c>
      <c r="C9" s="1" t="s">
        <v>4</v>
      </c>
      <c r="D9" s="1">
        <v>20180707</v>
      </c>
      <c r="E9" s="1">
        <v>74</v>
      </c>
      <c r="F9" s="1">
        <v>86.2</v>
      </c>
      <c r="G9" s="1">
        <f t="shared" si="0"/>
        <v>44.4</v>
      </c>
      <c r="H9" s="9">
        <f t="shared" si="1"/>
        <v>34.480000000000004</v>
      </c>
      <c r="I9" s="1">
        <f t="shared" si="2"/>
        <v>78.88</v>
      </c>
      <c r="J9" s="1">
        <v>7</v>
      </c>
      <c r="K9" s="1"/>
    </row>
    <row r="10" spans="1:11" s="2" customFormat="1" ht="13.5" customHeight="1">
      <c r="A10" s="1">
        <v>8</v>
      </c>
      <c r="B10" s="1" t="s">
        <v>56</v>
      </c>
      <c r="C10" s="1" t="s">
        <v>4</v>
      </c>
      <c r="D10" s="1">
        <v>20180521</v>
      </c>
      <c r="E10" s="1">
        <v>72</v>
      </c>
      <c r="F10" s="1">
        <v>87.8</v>
      </c>
      <c r="G10" s="1">
        <f t="shared" si="0"/>
        <v>43.199999999999996</v>
      </c>
      <c r="H10" s="9">
        <f t="shared" si="1"/>
        <v>35.119999999999997</v>
      </c>
      <c r="I10" s="1">
        <f t="shared" si="2"/>
        <v>78.319999999999993</v>
      </c>
      <c r="J10" s="1">
        <v>8</v>
      </c>
      <c r="K10" s="1"/>
    </row>
    <row r="11" spans="1:11" s="2" customFormat="1" ht="13.5" customHeight="1">
      <c r="A11" s="1">
        <v>9</v>
      </c>
      <c r="B11" s="1" t="s">
        <v>12</v>
      </c>
      <c r="C11" s="1" t="s">
        <v>5</v>
      </c>
      <c r="D11" s="1">
        <v>20180119</v>
      </c>
      <c r="E11" s="1">
        <v>72</v>
      </c>
      <c r="F11" s="1">
        <v>87.4</v>
      </c>
      <c r="G11" s="1">
        <f t="shared" si="0"/>
        <v>43.199999999999996</v>
      </c>
      <c r="H11" s="9">
        <f t="shared" si="1"/>
        <v>34.96</v>
      </c>
      <c r="I11" s="1">
        <f t="shared" si="2"/>
        <v>78.16</v>
      </c>
      <c r="J11" s="1">
        <v>9</v>
      </c>
      <c r="K11" s="1"/>
    </row>
    <row r="12" spans="1:11" s="2" customFormat="1" ht="13.5" customHeight="1">
      <c r="A12" s="1">
        <v>10</v>
      </c>
      <c r="B12" s="1" t="s">
        <v>48</v>
      </c>
      <c r="C12" s="1" t="s">
        <v>4</v>
      </c>
      <c r="D12" s="1">
        <v>20180430</v>
      </c>
      <c r="E12" s="1">
        <v>71</v>
      </c>
      <c r="F12" s="1">
        <v>87.8</v>
      </c>
      <c r="G12" s="1">
        <f t="shared" si="0"/>
        <v>42.6</v>
      </c>
      <c r="H12" s="9">
        <f t="shared" si="1"/>
        <v>35.119999999999997</v>
      </c>
      <c r="I12" s="1">
        <f t="shared" si="2"/>
        <v>77.72</v>
      </c>
      <c r="J12" s="1">
        <v>10</v>
      </c>
      <c r="K12" s="1"/>
    </row>
    <row r="13" spans="1:11" s="2" customFormat="1" ht="13.5" customHeight="1">
      <c r="A13" s="1">
        <v>11</v>
      </c>
      <c r="B13" s="1" t="s">
        <v>13</v>
      </c>
      <c r="C13" s="1" t="s">
        <v>5</v>
      </c>
      <c r="D13" s="1">
        <v>20180120</v>
      </c>
      <c r="E13" s="1">
        <v>69</v>
      </c>
      <c r="F13" s="1">
        <v>90.4</v>
      </c>
      <c r="G13" s="1">
        <f t="shared" si="0"/>
        <v>41.4</v>
      </c>
      <c r="H13" s="9">
        <f t="shared" si="1"/>
        <v>36.160000000000004</v>
      </c>
      <c r="I13" s="1">
        <f t="shared" si="2"/>
        <v>77.56</v>
      </c>
      <c r="J13" s="1">
        <v>11</v>
      </c>
      <c r="K13" s="1"/>
    </row>
    <row r="14" spans="1:11" s="2" customFormat="1" ht="13.5" customHeight="1">
      <c r="A14" s="1">
        <v>12</v>
      </c>
      <c r="B14" s="1" t="s">
        <v>27</v>
      </c>
      <c r="C14" s="1" t="s">
        <v>5</v>
      </c>
      <c r="D14" s="1">
        <v>20180220</v>
      </c>
      <c r="E14" s="1">
        <v>68</v>
      </c>
      <c r="F14" s="1">
        <v>90.4</v>
      </c>
      <c r="G14" s="1">
        <f t="shared" si="0"/>
        <v>40.799999999999997</v>
      </c>
      <c r="H14" s="9">
        <f t="shared" si="1"/>
        <v>36.160000000000004</v>
      </c>
      <c r="I14" s="1">
        <f t="shared" si="2"/>
        <v>76.960000000000008</v>
      </c>
      <c r="J14" s="1">
        <v>12</v>
      </c>
      <c r="K14" s="1"/>
    </row>
    <row r="15" spans="1:11" s="2" customFormat="1" ht="13.5" customHeight="1">
      <c r="A15" s="1">
        <v>13</v>
      </c>
      <c r="B15" s="1" t="s">
        <v>7</v>
      </c>
      <c r="C15" s="1" t="s">
        <v>5</v>
      </c>
      <c r="D15" s="1">
        <v>20180110</v>
      </c>
      <c r="E15" s="1">
        <v>67</v>
      </c>
      <c r="F15" s="1">
        <v>90.4</v>
      </c>
      <c r="G15" s="1">
        <f t="shared" si="0"/>
        <v>40.199999999999996</v>
      </c>
      <c r="H15" s="9">
        <f t="shared" si="1"/>
        <v>36.160000000000004</v>
      </c>
      <c r="I15" s="1">
        <f t="shared" si="2"/>
        <v>76.36</v>
      </c>
      <c r="J15" s="1">
        <v>13</v>
      </c>
      <c r="K15" s="1"/>
    </row>
    <row r="16" spans="1:11" s="2" customFormat="1" ht="13.5" customHeight="1">
      <c r="A16" s="1">
        <v>14</v>
      </c>
      <c r="B16" s="1" t="s">
        <v>20</v>
      </c>
      <c r="C16" s="1" t="s">
        <v>4</v>
      </c>
      <c r="D16" s="1">
        <v>20180208</v>
      </c>
      <c r="E16" s="1">
        <v>66</v>
      </c>
      <c r="F16" s="1">
        <v>91.8</v>
      </c>
      <c r="G16" s="1">
        <f t="shared" si="0"/>
        <v>39.6</v>
      </c>
      <c r="H16" s="9">
        <f t="shared" si="1"/>
        <v>36.72</v>
      </c>
      <c r="I16" s="1">
        <f t="shared" si="2"/>
        <v>76.319999999999993</v>
      </c>
      <c r="J16" s="1">
        <v>14</v>
      </c>
      <c r="K16" s="1"/>
    </row>
    <row r="17" spans="1:11" s="2" customFormat="1" ht="13.5" customHeight="1">
      <c r="A17" s="1">
        <v>15</v>
      </c>
      <c r="B17" s="1" t="s">
        <v>55</v>
      </c>
      <c r="C17" s="1" t="s">
        <v>5</v>
      </c>
      <c r="D17" s="1">
        <v>20180518</v>
      </c>
      <c r="E17" s="1">
        <v>66</v>
      </c>
      <c r="F17" s="1">
        <v>91.4</v>
      </c>
      <c r="G17" s="1">
        <f t="shared" si="0"/>
        <v>39.6</v>
      </c>
      <c r="H17" s="9">
        <f t="shared" si="1"/>
        <v>36.56</v>
      </c>
      <c r="I17" s="1">
        <f t="shared" si="2"/>
        <v>76.16</v>
      </c>
      <c r="J17" s="1">
        <v>15</v>
      </c>
      <c r="K17" s="1"/>
    </row>
    <row r="18" spans="1:11" s="2" customFormat="1" ht="13.5" customHeight="1">
      <c r="A18" s="1">
        <v>16</v>
      </c>
      <c r="B18" s="1" t="s">
        <v>59</v>
      </c>
      <c r="C18" s="1" t="s">
        <v>5</v>
      </c>
      <c r="D18" s="1">
        <v>20180622</v>
      </c>
      <c r="E18" s="1">
        <v>80</v>
      </c>
      <c r="F18" s="1">
        <v>69.8</v>
      </c>
      <c r="G18" s="1">
        <f t="shared" si="0"/>
        <v>48</v>
      </c>
      <c r="H18" s="9">
        <f t="shared" si="1"/>
        <v>27.92</v>
      </c>
      <c r="I18" s="1">
        <f t="shared" si="2"/>
        <v>75.92</v>
      </c>
      <c r="J18" s="1">
        <v>16</v>
      </c>
      <c r="K18" s="1"/>
    </row>
    <row r="19" spans="1:11" s="2" customFormat="1" ht="13.5" customHeight="1">
      <c r="A19" s="1">
        <v>17</v>
      </c>
      <c r="B19" s="1" t="s">
        <v>16</v>
      </c>
      <c r="C19" s="1" t="s">
        <v>5</v>
      </c>
      <c r="D19" s="1">
        <v>20180203</v>
      </c>
      <c r="E19" s="1">
        <v>65</v>
      </c>
      <c r="F19" s="1">
        <v>90.8</v>
      </c>
      <c r="G19" s="1">
        <f t="shared" si="0"/>
        <v>39</v>
      </c>
      <c r="H19" s="9">
        <f t="shared" si="1"/>
        <v>36.32</v>
      </c>
      <c r="I19" s="1">
        <f t="shared" si="2"/>
        <v>75.319999999999993</v>
      </c>
      <c r="J19" s="1">
        <v>17</v>
      </c>
      <c r="K19" s="1"/>
    </row>
    <row r="20" spans="1:11" s="2" customFormat="1" ht="13.5" customHeight="1">
      <c r="A20" s="1">
        <v>18</v>
      </c>
      <c r="B20" s="1" t="s">
        <v>62</v>
      </c>
      <c r="C20" s="1" t="s">
        <v>5</v>
      </c>
      <c r="D20" s="1">
        <v>20180628</v>
      </c>
      <c r="E20" s="1">
        <v>65</v>
      </c>
      <c r="F20" s="1">
        <v>90.8</v>
      </c>
      <c r="G20" s="1">
        <f t="shared" si="0"/>
        <v>39</v>
      </c>
      <c r="H20" s="9">
        <f t="shared" si="1"/>
        <v>36.32</v>
      </c>
      <c r="I20" s="1">
        <f t="shared" si="2"/>
        <v>75.319999999999993</v>
      </c>
      <c r="J20" s="1">
        <v>18</v>
      </c>
      <c r="K20" s="1"/>
    </row>
    <row r="21" spans="1:11" s="2" customFormat="1" ht="13.5" customHeight="1">
      <c r="A21" s="1">
        <v>19</v>
      </c>
      <c r="B21" s="1" t="s">
        <v>23</v>
      </c>
      <c r="C21" s="1" t="s">
        <v>4</v>
      </c>
      <c r="D21" s="1">
        <v>20180213</v>
      </c>
      <c r="E21" s="1">
        <v>77</v>
      </c>
      <c r="F21" s="1">
        <v>69.2</v>
      </c>
      <c r="G21" s="1">
        <f t="shared" si="0"/>
        <v>46.199999999999996</v>
      </c>
      <c r="H21" s="9">
        <f t="shared" si="1"/>
        <v>27.680000000000003</v>
      </c>
      <c r="I21" s="1">
        <f t="shared" si="2"/>
        <v>73.88</v>
      </c>
      <c r="J21" s="1">
        <v>19</v>
      </c>
      <c r="K21" s="1"/>
    </row>
    <row r="22" spans="1:11" s="2" customFormat="1" ht="13.5" customHeight="1">
      <c r="A22" s="1">
        <v>20</v>
      </c>
      <c r="B22" s="1" t="s">
        <v>32</v>
      </c>
      <c r="C22" s="1" t="s">
        <v>5</v>
      </c>
      <c r="D22" s="1">
        <v>20180302</v>
      </c>
      <c r="E22" s="1">
        <v>79</v>
      </c>
      <c r="F22" s="1">
        <v>65.8</v>
      </c>
      <c r="G22" s="1">
        <f t="shared" si="0"/>
        <v>47.4</v>
      </c>
      <c r="H22" s="9">
        <f t="shared" si="1"/>
        <v>26.32</v>
      </c>
      <c r="I22" s="1">
        <f t="shared" si="2"/>
        <v>73.72</v>
      </c>
      <c r="J22" s="1">
        <v>20</v>
      </c>
      <c r="K22" s="1"/>
    </row>
    <row r="23" spans="1:11" s="2" customFormat="1" ht="13.5" customHeight="1">
      <c r="A23" s="1">
        <v>21</v>
      </c>
      <c r="B23" s="1" t="s">
        <v>28</v>
      </c>
      <c r="C23" s="1" t="s">
        <v>5</v>
      </c>
      <c r="D23" s="1">
        <v>20180226</v>
      </c>
      <c r="E23" s="1">
        <v>63</v>
      </c>
      <c r="F23" s="1">
        <v>89.4</v>
      </c>
      <c r="G23" s="1">
        <f t="shared" si="0"/>
        <v>37.799999999999997</v>
      </c>
      <c r="H23" s="9">
        <f t="shared" si="1"/>
        <v>35.760000000000005</v>
      </c>
      <c r="I23" s="1">
        <f t="shared" si="2"/>
        <v>73.56</v>
      </c>
      <c r="J23" s="1">
        <v>21</v>
      </c>
      <c r="K23" s="1"/>
    </row>
    <row r="24" spans="1:11" s="2" customFormat="1" ht="13.5" customHeight="1">
      <c r="A24" s="1">
        <v>22</v>
      </c>
      <c r="B24" s="1" t="s">
        <v>31</v>
      </c>
      <c r="C24" s="1" t="s">
        <v>4</v>
      </c>
      <c r="D24" s="1">
        <v>20180301</v>
      </c>
      <c r="E24" s="1">
        <v>75</v>
      </c>
      <c r="F24" s="1">
        <v>71</v>
      </c>
      <c r="G24" s="1">
        <f t="shared" si="0"/>
        <v>45</v>
      </c>
      <c r="H24" s="9">
        <f t="shared" si="1"/>
        <v>28.400000000000002</v>
      </c>
      <c r="I24" s="1">
        <f t="shared" si="2"/>
        <v>73.400000000000006</v>
      </c>
      <c r="J24" s="1">
        <v>22</v>
      </c>
      <c r="K24" s="1"/>
    </row>
    <row r="25" spans="1:11" s="2" customFormat="1" ht="13.5" customHeight="1">
      <c r="A25" s="1">
        <v>23</v>
      </c>
      <c r="B25" s="1" t="s">
        <v>40</v>
      </c>
      <c r="C25" s="1" t="s">
        <v>5</v>
      </c>
      <c r="D25" s="1">
        <v>20180403</v>
      </c>
      <c r="E25" s="1">
        <v>75</v>
      </c>
      <c r="F25" s="1">
        <v>70.400000000000006</v>
      </c>
      <c r="G25" s="1">
        <f t="shared" si="0"/>
        <v>45</v>
      </c>
      <c r="H25" s="9">
        <f t="shared" si="1"/>
        <v>28.160000000000004</v>
      </c>
      <c r="I25" s="1">
        <f t="shared" si="2"/>
        <v>73.16</v>
      </c>
      <c r="J25" s="1">
        <v>23</v>
      </c>
      <c r="K25" s="1"/>
    </row>
    <row r="26" spans="1:11" s="2" customFormat="1" ht="13.5" customHeight="1">
      <c r="A26" s="1">
        <v>24</v>
      </c>
      <c r="B26" s="1" t="s">
        <v>47</v>
      </c>
      <c r="C26" s="1" t="s">
        <v>5</v>
      </c>
      <c r="D26" s="1">
        <v>20180422</v>
      </c>
      <c r="E26" s="1">
        <v>74</v>
      </c>
      <c r="F26" s="1">
        <v>71.400000000000006</v>
      </c>
      <c r="G26" s="1">
        <f t="shared" si="0"/>
        <v>44.4</v>
      </c>
      <c r="H26" s="9">
        <f t="shared" si="1"/>
        <v>28.560000000000002</v>
      </c>
      <c r="I26" s="1">
        <f t="shared" si="2"/>
        <v>72.960000000000008</v>
      </c>
      <c r="J26" s="1">
        <v>24</v>
      </c>
      <c r="K26" s="1"/>
    </row>
    <row r="27" spans="1:11" s="2" customFormat="1" ht="13.5" customHeight="1">
      <c r="A27" s="1">
        <v>25</v>
      </c>
      <c r="B27" s="1" t="s">
        <v>8</v>
      </c>
      <c r="C27" s="1" t="s">
        <v>4</v>
      </c>
      <c r="D27" s="1">
        <v>20180111</v>
      </c>
      <c r="E27" s="1">
        <v>74</v>
      </c>
      <c r="F27" s="1">
        <v>71.2</v>
      </c>
      <c r="G27" s="1">
        <f t="shared" si="0"/>
        <v>44.4</v>
      </c>
      <c r="H27" s="9">
        <f t="shared" si="1"/>
        <v>28.480000000000004</v>
      </c>
      <c r="I27" s="1">
        <f t="shared" si="2"/>
        <v>72.88</v>
      </c>
      <c r="J27" s="1">
        <v>25</v>
      </c>
      <c r="K27" s="1"/>
    </row>
    <row r="28" spans="1:11" s="2" customFormat="1" ht="13.5" customHeight="1">
      <c r="A28" s="1">
        <v>26</v>
      </c>
      <c r="B28" s="1" t="s">
        <v>6</v>
      </c>
      <c r="C28" s="1" t="s">
        <v>4</v>
      </c>
      <c r="D28" s="1">
        <v>20180108</v>
      </c>
      <c r="E28" s="1">
        <v>62</v>
      </c>
      <c r="F28" s="1">
        <v>89.2</v>
      </c>
      <c r="G28" s="1">
        <f t="shared" si="0"/>
        <v>37.199999999999996</v>
      </c>
      <c r="H28" s="9">
        <f t="shared" si="1"/>
        <v>35.68</v>
      </c>
      <c r="I28" s="1">
        <f t="shared" si="2"/>
        <v>72.88</v>
      </c>
      <c r="J28" s="1">
        <v>26</v>
      </c>
      <c r="K28" s="1"/>
    </row>
    <row r="29" spans="1:11" s="2" customFormat="1" ht="13.5" customHeight="1">
      <c r="A29" s="1">
        <v>27</v>
      </c>
      <c r="B29" s="1" t="s">
        <v>65</v>
      </c>
      <c r="C29" s="1" t="s">
        <v>5</v>
      </c>
      <c r="D29" s="1">
        <v>20180705</v>
      </c>
      <c r="E29" s="1">
        <v>73</v>
      </c>
      <c r="F29" s="1">
        <v>72</v>
      </c>
      <c r="G29" s="1">
        <f t="shared" si="0"/>
        <v>43.8</v>
      </c>
      <c r="H29" s="9">
        <f t="shared" si="1"/>
        <v>28.8</v>
      </c>
      <c r="I29" s="1">
        <f t="shared" si="2"/>
        <v>72.599999999999994</v>
      </c>
      <c r="J29" s="1">
        <v>27</v>
      </c>
      <c r="K29" s="1"/>
    </row>
    <row r="30" spans="1:11" s="2" customFormat="1" ht="13.5" customHeight="1">
      <c r="A30" s="1">
        <v>28</v>
      </c>
      <c r="B30" s="1" t="s">
        <v>46</v>
      </c>
      <c r="C30" s="1" t="s">
        <v>5</v>
      </c>
      <c r="D30" s="1">
        <v>20180420</v>
      </c>
      <c r="E30" s="1">
        <v>61</v>
      </c>
      <c r="F30" s="1">
        <v>89.2</v>
      </c>
      <c r="G30" s="1">
        <f t="shared" si="0"/>
        <v>36.6</v>
      </c>
      <c r="H30" s="9">
        <f t="shared" si="1"/>
        <v>35.68</v>
      </c>
      <c r="I30" s="1">
        <f t="shared" si="2"/>
        <v>72.28</v>
      </c>
      <c r="J30" s="1">
        <v>28</v>
      </c>
      <c r="K30" s="1"/>
    </row>
    <row r="31" spans="1:11" s="2" customFormat="1" ht="13.5" customHeight="1">
      <c r="A31" s="1">
        <v>29</v>
      </c>
      <c r="B31" s="1" t="s">
        <v>19</v>
      </c>
      <c r="C31" s="1" t="s">
        <v>5</v>
      </c>
      <c r="D31" s="1">
        <v>20180207</v>
      </c>
      <c r="E31" s="1">
        <v>72</v>
      </c>
      <c r="F31" s="1">
        <v>70.400000000000006</v>
      </c>
      <c r="G31" s="1">
        <f t="shared" si="0"/>
        <v>43.199999999999996</v>
      </c>
      <c r="H31" s="9">
        <f t="shared" si="1"/>
        <v>28.160000000000004</v>
      </c>
      <c r="I31" s="1">
        <f t="shared" si="2"/>
        <v>71.36</v>
      </c>
      <c r="J31" s="1">
        <v>29</v>
      </c>
      <c r="K31" s="1"/>
    </row>
    <row r="32" spans="1:11" s="2" customFormat="1" ht="13.5" customHeight="1">
      <c r="A32" s="1">
        <v>30</v>
      </c>
      <c r="B32" s="1" t="s">
        <v>52</v>
      </c>
      <c r="C32" s="1" t="s">
        <v>4</v>
      </c>
      <c r="D32" s="1">
        <v>20180511</v>
      </c>
      <c r="E32" s="1">
        <v>70</v>
      </c>
      <c r="F32" s="1">
        <v>71</v>
      </c>
      <c r="G32" s="1">
        <f t="shared" si="0"/>
        <v>42</v>
      </c>
      <c r="H32" s="9">
        <f t="shared" si="1"/>
        <v>28.400000000000002</v>
      </c>
      <c r="I32" s="1">
        <f t="shared" si="2"/>
        <v>70.400000000000006</v>
      </c>
      <c r="J32" s="1">
        <v>30</v>
      </c>
      <c r="K32" s="1"/>
    </row>
    <row r="33" spans="1:11" s="2" customFormat="1" ht="13.5" customHeight="1">
      <c r="A33" s="1">
        <v>31</v>
      </c>
      <c r="B33" s="1" t="s">
        <v>38</v>
      </c>
      <c r="C33" s="1" t="s">
        <v>5</v>
      </c>
      <c r="D33" s="1">
        <v>20180325</v>
      </c>
      <c r="E33" s="1">
        <v>69</v>
      </c>
      <c r="F33" s="1">
        <v>71.599999999999994</v>
      </c>
      <c r="G33" s="1">
        <f t="shared" si="0"/>
        <v>41.4</v>
      </c>
      <c r="H33" s="9">
        <f t="shared" si="1"/>
        <v>28.64</v>
      </c>
      <c r="I33" s="1">
        <f t="shared" si="2"/>
        <v>70.039999999999992</v>
      </c>
      <c r="J33" s="1">
        <v>31</v>
      </c>
      <c r="K33" s="1"/>
    </row>
    <row r="34" spans="1:11" s="2" customFormat="1" ht="13.5" customHeight="1">
      <c r="A34" s="1">
        <v>32</v>
      </c>
      <c r="B34" s="1" t="s">
        <v>34</v>
      </c>
      <c r="C34" s="1" t="s">
        <v>5</v>
      </c>
      <c r="D34" s="1">
        <v>20180312</v>
      </c>
      <c r="E34" s="1">
        <v>68</v>
      </c>
      <c r="F34" s="1">
        <v>71.8</v>
      </c>
      <c r="G34" s="1">
        <f t="shared" si="0"/>
        <v>40.799999999999997</v>
      </c>
      <c r="H34" s="9">
        <f t="shared" si="1"/>
        <v>28.72</v>
      </c>
      <c r="I34" s="1">
        <f t="shared" si="2"/>
        <v>69.52</v>
      </c>
      <c r="J34" s="1">
        <v>32</v>
      </c>
      <c r="K34" s="1"/>
    </row>
    <row r="35" spans="1:11" s="2" customFormat="1" ht="13.5" customHeight="1">
      <c r="A35" s="1">
        <v>33</v>
      </c>
      <c r="B35" s="1" t="s">
        <v>61</v>
      </c>
      <c r="C35" s="1" t="s">
        <v>4</v>
      </c>
      <c r="D35" s="1">
        <v>20180625</v>
      </c>
      <c r="E35" s="1">
        <v>69</v>
      </c>
      <c r="F35" s="1">
        <v>70.2</v>
      </c>
      <c r="G35" s="1">
        <f t="shared" ref="G35:G63" si="3">E35*0.6</f>
        <v>41.4</v>
      </c>
      <c r="H35" s="9">
        <f t="shared" ref="H35:H63" si="4">F35*0.4</f>
        <v>28.080000000000002</v>
      </c>
      <c r="I35" s="1">
        <f t="shared" ref="I35:I63" si="5">G35+H35</f>
        <v>69.48</v>
      </c>
      <c r="J35" s="1">
        <v>33</v>
      </c>
      <c r="K35" s="1"/>
    </row>
    <row r="36" spans="1:11" s="2" customFormat="1" ht="13.5" customHeight="1">
      <c r="A36" s="1">
        <v>34</v>
      </c>
      <c r="B36" s="1" t="s">
        <v>50</v>
      </c>
      <c r="C36" s="1" t="s">
        <v>4</v>
      </c>
      <c r="D36" s="1">
        <v>20180502</v>
      </c>
      <c r="E36" s="1">
        <v>67</v>
      </c>
      <c r="F36" s="1">
        <v>71.2</v>
      </c>
      <c r="G36" s="1">
        <f t="shared" si="3"/>
        <v>40.199999999999996</v>
      </c>
      <c r="H36" s="9">
        <f t="shared" si="4"/>
        <v>28.480000000000004</v>
      </c>
      <c r="I36" s="1">
        <f t="shared" si="5"/>
        <v>68.680000000000007</v>
      </c>
      <c r="J36" s="1">
        <v>34</v>
      </c>
      <c r="K36" s="1"/>
    </row>
    <row r="37" spans="1:11" s="2" customFormat="1" ht="13.5" customHeight="1">
      <c r="A37" s="1">
        <v>35</v>
      </c>
      <c r="B37" s="1" t="s">
        <v>60</v>
      </c>
      <c r="C37" s="1" t="s">
        <v>4</v>
      </c>
      <c r="D37" s="1">
        <v>20180624</v>
      </c>
      <c r="E37" s="1">
        <v>67</v>
      </c>
      <c r="F37" s="1">
        <v>71</v>
      </c>
      <c r="G37" s="1">
        <f t="shared" si="3"/>
        <v>40.199999999999996</v>
      </c>
      <c r="H37" s="9">
        <f t="shared" si="4"/>
        <v>28.400000000000002</v>
      </c>
      <c r="I37" s="1">
        <f t="shared" si="5"/>
        <v>68.599999999999994</v>
      </c>
      <c r="J37" s="1">
        <v>35</v>
      </c>
      <c r="K37" s="1"/>
    </row>
    <row r="38" spans="1:11" s="2" customFormat="1" ht="13.5" customHeight="1">
      <c r="A38" s="1">
        <v>36</v>
      </c>
      <c r="B38" s="1" t="s">
        <v>53</v>
      </c>
      <c r="C38" s="1" t="s">
        <v>4</v>
      </c>
      <c r="D38" s="1">
        <v>20180514</v>
      </c>
      <c r="E38" s="1">
        <v>68</v>
      </c>
      <c r="F38" s="1">
        <v>69</v>
      </c>
      <c r="G38" s="1">
        <f t="shared" si="3"/>
        <v>40.799999999999997</v>
      </c>
      <c r="H38" s="9">
        <f t="shared" si="4"/>
        <v>27.6</v>
      </c>
      <c r="I38" s="1">
        <f t="shared" si="5"/>
        <v>68.400000000000006</v>
      </c>
      <c r="J38" s="1">
        <v>36</v>
      </c>
      <c r="K38" s="1"/>
    </row>
    <row r="39" spans="1:11" s="2" customFormat="1" ht="13.5" customHeight="1">
      <c r="A39" s="1">
        <v>37</v>
      </c>
      <c r="B39" s="1" t="s">
        <v>41</v>
      </c>
      <c r="C39" s="1" t="s">
        <v>5</v>
      </c>
      <c r="D39" s="1">
        <v>20180405</v>
      </c>
      <c r="E39" s="1">
        <v>65</v>
      </c>
      <c r="F39" s="1">
        <v>71</v>
      </c>
      <c r="G39" s="1">
        <f t="shared" si="3"/>
        <v>39</v>
      </c>
      <c r="H39" s="9">
        <f t="shared" si="4"/>
        <v>28.400000000000002</v>
      </c>
      <c r="I39" s="1">
        <f t="shared" si="5"/>
        <v>67.400000000000006</v>
      </c>
      <c r="J39" s="1">
        <v>37</v>
      </c>
      <c r="K39" s="1"/>
    </row>
    <row r="40" spans="1:11" s="2" customFormat="1" ht="13.5" customHeight="1">
      <c r="A40" s="1">
        <v>38</v>
      </c>
      <c r="B40" s="1" t="s">
        <v>49</v>
      </c>
      <c r="C40" s="1" t="s">
        <v>4</v>
      </c>
      <c r="D40" s="1">
        <v>20180501</v>
      </c>
      <c r="E40" s="1">
        <v>64</v>
      </c>
      <c r="F40" s="1">
        <v>71</v>
      </c>
      <c r="G40" s="1">
        <f t="shared" si="3"/>
        <v>38.4</v>
      </c>
      <c r="H40" s="9">
        <f t="shared" si="4"/>
        <v>28.400000000000002</v>
      </c>
      <c r="I40" s="1">
        <f t="shared" si="5"/>
        <v>66.8</v>
      </c>
      <c r="J40" s="1">
        <v>38</v>
      </c>
      <c r="K40" s="1"/>
    </row>
    <row r="41" spans="1:11" s="2" customFormat="1" ht="13.5" customHeight="1">
      <c r="A41" s="1">
        <v>39</v>
      </c>
      <c r="B41" s="1" t="s">
        <v>25</v>
      </c>
      <c r="C41" s="1" t="s">
        <v>4</v>
      </c>
      <c r="D41" s="1">
        <v>20180215</v>
      </c>
      <c r="E41" s="1">
        <v>64</v>
      </c>
      <c r="F41" s="1">
        <v>70.599999999999994</v>
      </c>
      <c r="G41" s="1">
        <f t="shared" si="3"/>
        <v>38.4</v>
      </c>
      <c r="H41" s="9">
        <f t="shared" si="4"/>
        <v>28.24</v>
      </c>
      <c r="I41" s="1">
        <f t="shared" si="5"/>
        <v>66.64</v>
      </c>
      <c r="J41" s="1">
        <v>39</v>
      </c>
      <c r="K41" s="1"/>
    </row>
    <row r="42" spans="1:11" s="2" customFormat="1" ht="13.5" customHeight="1">
      <c r="A42" s="1">
        <v>40</v>
      </c>
      <c r="B42" s="1" t="s">
        <v>10</v>
      </c>
      <c r="C42" s="1" t="s">
        <v>4</v>
      </c>
      <c r="D42" s="1">
        <v>20180113</v>
      </c>
      <c r="E42" s="1">
        <v>65</v>
      </c>
      <c r="F42" s="1">
        <v>68.2</v>
      </c>
      <c r="G42" s="1">
        <f t="shared" si="3"/>
        <v>39</v>
      </c>
      <c r="H42" s="9">
        <f t="shared" si="4"/>
        <v>27.28</v>
      </c>
      <c r="I42" s="1">
        <f t="shared" si="5"/>
        <v>66.28</v>
      </c>
      <c r="J42" s="1">
        <v>40</v>
      </c>
      <c r="K42" s="1"/>
    </row>
    <row r="43" spans="1:11" s="2" customFormat="1" ht="13.5" customHeight="1">
      <c r="A43" s="1">
        <v>41</v>
      </c>
      <c r="B43" s="1" t="s">
        <v>44</v>
      </c>
      <c r="C43" s="1" t="s">
        <v>4</v>
      </c>
      <c r="D43" s="1">
        <v>20180417</v>
      </c>
      <c r="E43" s="1">
        <v>64</v>
      </c>
      <c r="F43" s="1">
        <v>69.599999999999994</v>
      </c>
      <c r="G43" s="1">
        <f t="shared" si="3"/>
        <v>38.4</v>
      </c>
      <c r="H43" s="9">
        <f t="shared" si="4"/>
        <v>27.84</v>
      </c>
      <c r="I43" s="1">
        <f t="shared" si="5"/>
        <v>66.239999999999995</v>
      </c>
      <c r="J43" s="1">
        <v>41</v>
      </c>
      <c r="K43" s="1"/>
    </row>
    <row r="44" spans="1:11" s="2" customFormat="1" ht="13.5" customHeight="1">
      <c r="A44" s="1">
        <v>42</v>
      </c>
      <c r="B44" s="1" t="s">
        <v>63</v>
      </c>
      <c r="C44" s="1" t="s">
        <v>4</v>
      </c>
      <c r="D44" s="1">
        <v>20180630</v>
      </c>
      <c r="E44" s="1">
        <v>64</v>
      </c>
      <c r="F44" s="1">
        <v>69.400000000000006</v>
      </c>
      <c r="G44" s="1">
        <f t="shared" si="3"/>
        <v>38.4</v>
      </c>
      <c r="H44" s="9">
        <f t="shared" si="4"/>
        <v>27.760000000000005</v>
      </c>
      <c r="I44" s="1">
        <f t="shared" si="5"/>
        <v>66.16</v>
      </c>
      <c r="J44" s="1">
        <v>42</v>
      </c>
      <c r="K44" s="1"/>
    </row>
    <row r="45" spans="1:11" s="2" customFormat="1" ht="13.5" customHeight="1">
      <c r="A45" s="1">
        <v>43</v>
      </c>
      <c r="B45" s="1" t="s">
        <v>24</v>
      </c>
      <c r="C45" s="1" t="s">
        <v>4</v>
      </c>
      <c r="D45" s="1">
        <v>20180214</v>
      </c>
      <c r="E45" s="1">
        <v>64</v>
      </c>
      <c r="F45" s="1">
        <v>69.2</v>
      </c>
      <c r="G45" s="1">
        <f t="shared" si="3"/>
        <v>38.4</v>
      </c>
      <c r="H45" s="9">
        <f t="shared" si="4"/>
        <v>27.680000000000003</v>
      </c>
      <c r="I45" s="1">
        <f t="shared" si="5"/>
        <v>66.08</v>
      </c>
      <c r="J45" s="1">
        <v>43</v>
      </c>
      <c r="K45" s="1"/>
    </row>
    <row r="46" spans="1:11" s="2" customFormat="1" ht="13.5" customHeight="1">
      <c r="A46" s="1">
        <v>44</v>
      </c>
      <c r="B46" s="1" t="s">
        <v>30</v>
      </c>
      <c r="C46" s="1" t="s">
        <v>5</v>
      </c>
      <c r="D46" s="1">
        <v>20180229</v>
      </c>
      <c r="E46" s="1">
        <v>63</v>
      </c>
      <c r="F46" s="1">
        <v>70.599999999999994</v>
      </c>
      <c r="G46" s="1">
        <f t="shared" si="3"/>
        <v>37.799999999999997</v>
      </c>
      <c r="H46" s="9">
        <f t="shared" si="4"/>
        <v>28.24</v>
      </c>
      <c r="I46" s="1">
        <f t="shared" si="5"/>
        <v>66.039999999999992</v>
      </c>
      <c r="J46" s="1">
        <v>44</v>
      </c>
      <c r="K46" s="1"/>
    </row>
    <row r="47" spans="1:11" s="2" customFormat="1" ht="13.5" customHeight="1">
      <c r="A47" s="1">
        <v>45</v>
      </c>
      <c r="B47" s="1" t="s">
        <v>15</v>
      </c>
      <c r="C47" s="1" t="s">
        <v>4</v>
      </c>
      <c r="D47" s="1">
        <v>20180129</v>
      </c>
      <c r="E47" s="1">
        <v>64</v>
      </c>
      <c r="F47" s="1">
        <v>68.8</v>
      </c>
      <c r="G47" s="1">
        <f t="shared" si="3"/>
        <v>38.4</v>
      </c>
      <c r="H47" s="9">
        <f t="shared" si="4"/>
        <v>27.52</v>
      </c>
      <c r="I47" s="1">
        <f t="shared" si="5"/>
        <v>65.92</v>
      </c>
      <c r="J47" s="1">
        <v>45</v>
      </c>
      <c r="K47" s="1"/>
    </row>
    <row r="48" spans="1:11" s="2" customFormat="1" ht="13.5" customHeight="1">
      <c r="A48" s="1">
        <v>46</v>
      </c>
      <c r="B48" s="1" t="s">
        <v>64</v>
      </c>
      <c r="C48" s="1" t="s">
        <v>4</v>
      </c>
      <c r="D48" s="1">
        <v>20180703</v>
      </c>
      <c r="E48" s="1">
        <v>62</v>
      </c>
      <c r="F48" s="1">
        <v>71</v>
      </c>
      <c r="G48" s="1">
        <f t="shared" si="3"/>
        <v>37.199999999999996</v>
      </c>
      <c r="H48" s="9">
        <f t="shared" si="4"/>
        <v>28.400000000000002</v>
      </c>
      <c r="I48" s="1">
        <f t="shared" si="5"/>
        <v>65.599999999999994</v>
      </c>
      <c r="J48" s="1">
        <v>46</v>
      </c>
      <c r="K48" s="1"/>
    </row>
    <row r="49" spans="1:11" s="2" customFormat="1" ht="13.5" customHeight="1">
      <c r="A49" s="1">
        <v>47</v>
      </c>
      <c r="B49" s="1" t="s">
        <v>45</v>
      </c>
      <c r="C49" s="1" t="s">
        <v>4</v>
      </c>
      <c r="D49" s="1">
        <v>20180419</v>
      </c>
      <c r="E49" s="1">
        <v>62</v>
      </c>
      <c r="F49" s="1">
        <v>70.8</v>
      </c>
      <c r="G49" s="1">
        <f t="shared" si="3"/>
        <v>37.199999999999996</v>
      </c>
      <c r="H49" s="9">
        <f t="shared" si="4"/>
        <v>28.32</v>
      </c>
      <c r="I49" s="1">
        <f t="shared" si="5"/>
        <v>65.52</v>
      </c>
      <c r="J49" s="1">
        <v>47</v>
      </c>
      <c r="K49" s="1"/>
    </row>
    <row r="50" spans="1:11" s="2" customFormat="1" ht="13.5" customHeight="1">
      <c r="A50" s="1">
        <v>48</v>
      </c>
      <c r="B50" s="1" t="s">
        <v>57</v>
      </c>
      <c r="C50" s="1" t="s">
        <v>4</v>
      </c>
      <c r="D50" s="1">
        <v>20180615</v>
      </c>
      <c r="E50" s="1">
        <v>62</v>
      </c>
      <c r="F50" s="1">
        <v>70.2</v>
      </c>
      <c r="G50" s="1">
        <f t="shared" si="3"/>
        <v>37.199999999999996</v>
      </c>
      <c r="H50" s="9">
        <f t="shared" si="4"/>
        <v>28.080000000000002</v>
      </c>
      <c r="I50" s="1">
        <f t="shared" si="5"/>
        <v>65.28</v>
      </c>
      <c r="J50" s="1">
        <v>48</v>
      </c>
      <c r="K50" s="1"/>
    </row>
    <row r="51" spans="1:11" s="2" customFormat="1" ht="13.5" customHeight="1">
      <c r="A51" s="1">
        <v>49</v>
      </c>
      <c r="B51" s="1" t="s">
        <v>42</v>
      </c>
      <c r="C51" s="1" t="s">
        <v>5</v>
      </c>
      <c r="D51" s="1">
        <v>20180407</v>
      </c>
      <c r="E51" s="1">
        <v>62</v>
      </c>
      <c r="F51" s="1">
        <v>69.8</v>
      </c>
      <c r="G51" s="1">
        <f t="shared" si="3"/>
        <v>37.199999999999996</v>
      </c>
      <c r="H51" s="9">
        <f t="shared" si="4"/>
        <v>27.92</v>
      </c>
      <c r="I51" s="1">
        <f t="shared" si="5"/>
        <v>65.12</v>
      </c>
      <c r="J51" s="1">
        <v>49</v>
      </c>
      <c r="K51" s="1"/>
    </row>
    <row r="52" spans="1:11" s="2" customFormat="1" ht="13.5" customHeight="1">
      <c r="A52" s="1">
        <v>50</v>
      </c>
      <c r="B52" s="1" t="s">
        <v>11</v>
      </c>
      <c r="C52" s="1" t="s">
        <v>4</v>
      </c>
      <c r="D52" s="1">
        <v>20180117</v>
      </c>
      <c r="E52" s="1">
        <v>61</v>
      </c>
      <c r="F52" s="1">
        <v>71</v>
      </c>
      <c r="G52" s="1">
        <f t="shared" si="3"/>
        <v>36.6</v>
      </c>
      <c r="H52" s="9">
        <f t="shared" si="4"/>
        <v>28.400000000000002</v>
      </c>
      <c r="I52" s="1">
        <f t="shared" si="5"/>
        <v>65</v>
      </c>
      <c r="J52" s="1">
        <v>50</v>
      </c>
      <c r="K52" s="1"/>
    </row>
    <row r="53" spans="1:11" s="2" customFormat="1" ht="13.5" customHeight="1">
      <c r="A53" s="1">
        <v>51</v>
      </c>
      <c r="B53" s="1" t="s">
        <v>35</v>
      </c>
      <c r="C53" s="1" t="s">
        <v>4</v>
      </c>
      <c r="D53" s="1">
        <v>20180316</v>
      </c>
      <c r="E53" s="1">
        <v>61</v>
      </c>
      <c r="F53" s="1">
        <v>71</v>
      </c>
      <c r="G53" s="1">
        <f t="shared" si="3"/>
        <v>36.6</v>
      </c>
      <c r="H53" s="9">
        <f t="shared" si="4"/>
        <v>28.400000000000002</v>
      </c>
      <c r="I53" s="1">
        <f t="shared" si="5"/>
        <v>65</v>
      </c>
      <c r="J53" s="1">
        <v>51</v>
      </c>
      <c r="K53" s="1"/>
    </row>
    <row r="54" spans="1:11" s="2" customFormat="1" ht="13.5" customHeight="1">
      <c r="A54" s="1">
        <v>52</v>
      </c>
      <c r="B54" s="1" t="s">
        <v>37</v>
      </c>
      <c r="C54" s="1" t="s">
        <v>4</v>
      </c>
      <c r="D54" s="1">
        <v>20180321</v>
      </c>
      <c r="E54" s="1">
        <v>61</v>
      </c>
      <c r="F54" s="1">
        <v>71</v>
      </c>
      <c r="G54" s="1">
        <f t="shared" si="3"/>
        <v>36.6</v>
      </c>
      <c r="H54" s="9">
        <f t="shared" si="4"/>
        <v>28.400000000000002</v>
      </c>
      <c r="I54" s="1">
        <f t="shared" si="5"/>
        <v>65</v>
      </c>
      <c r="J54" s="1">
        <v>52</v>
      </c>
      <c r="K54" s="1"/>
    </row>
    <row r="55" spans="1:11" s="2" customFormat="1" ht="13.5" customHeight="1">
      <c r="A55" s="1">
        <v>53</v>
      </c>
      <c r="B55" s="1" t="s">
        <v>26</v>
      </c>
      <c r="C55" s="1" t="s">
        <v>4</v>
      </c>
      <c r="D55" s="1">
        <v>20180216</v>
      </c>
      <c r="E55" s="1">
        <v>61</v>
      </c>
      <c r="F55" s="1">
        <v>68.400000000000006</v>
      </c>
      <c r="G55" s="1">
        <f t="shared" si="3"/>
        <v>36.6</v>
      </c>
      <c r="H55" s="9">
        <f t="shared" si="4"/>
        <v>27.360000000000003</v>
      </c>
      <c r="I55" s="1">
        <f t="shared" si="5"/>
        <v>63.960000000000008</v>
      </c>
      <c r="J55" s="1">
        <v>53</v>
      </c>
      <c r="K55" s="1"/>
    </row>
    <row r="56" spans="1:11" s="2" customFormat="1" ht="13.5" customHeight="1">
      <c r="A56" s="1">
        <v>54</v>
      </c>
      <c r="B56" s="1" t="s">
        <v>36</v>
      </c>
      <c r="C56" s="1" t="s">
        <v>4</v>
      </c>
      <c r="D56" s="1">
        <v>20180317</v>
      </c>
      <c r="E56" s="1">
        <v>61</v>
      </c>
      <c r="F56" s="1">
        <v>68.400000000000006</v>
      </c>
      <c r="G56" s="1">
        <f t="shared" si="3"/>
        <v>36.6</v>
      </c>
      <c r="H56" s="9">
        <f t="shared" si="4"/>
        <v>27.360000000000003</v>
      </c>
      <c r="I56" s="1">
        <f t="shared" si="5"/>
        <v>63.960000000000008</v>
      </c>
      <c r="J56" s="1">
        <v>54</v>
      </c>
      <c r="K56" s="1"/>
    </row>
    <row r="57" spans="1:11" s="2" customFormat="1" ht="13.5" customHeight="1">
      <c r="A57" s="1">
        <v>55</v>
      </c>
      <c r="B57" s="1" t="s">
        <v>51</v>
      </c>
      <c r="C57" s="1" t="s">
        <v>4</v>
      </c>
      <c r="D57" s="1">
        <v>20180506</v>
      </c>
      <c r="E57" s="1">
        <v>61</v>
      </c>
      <c r="F57" s="1">
        <v>67.599999999999994</v>
      </c>
      <c r="G57" s="1">
        <f t="shared" si="3"/>
        <v>36.6</v>
      </c>
      <c r="H57" s="9">
        <f t="shared" si="4"/>
        <v>27.04</v>
      </c>
      <c r="I57" s="1">
        <f t="shared" si="5"/>
        <v>63.64</v>
      </c>
      <c r="J57" s="1">
        <v>55</v>
      </c>
      <c r="K57" s="1"/>
    </row>
    <row r="58" spans="1:11" s="2" customFormat="1" ht="13.5" customHeight="1">
      <c r="A58" s="1">
        <v>56</v>
      </c>
      <c r="B58" s="1" t="s">
        <v>54</v>
      </c>
      <c r="C58" s="1" t="s">
        <v>4</v>
      </c>
      <c r="D58" s="1">
        <v>20180515</v>
      </c>
      <c r="E58" s="1">
        <v>68</v>
      </c>
      <c r="F58" s="1">
        <v>0</v>
      </c>
      <c r="G58" s="1">
        <f t="shared" si="3"/>
        <v>40.799999999999997</v>
      </c>
      <c r="H58" s="9">
        <f t="shared" si="4"/>
        <v>0</v>
      </c>
      <c r="I58" s="1">
        <f t="shared" si="5"/>
        <v>40.799999999999997</v>
      </c>
      <c r="J58" s="1">
        <v>56</v>
      </c>
      <c r="K58" s="1" t="s">
        <v>75</v>
      </c>
    </row>
    <row r="59" spans="1:11" s="2" customFormat="1" ht="13.5" customHeight="1">
      <c r="A59" s="1">
        <v>57</v>
      </c>
      <c r="B59" s="1" t="s">
        <v>14</v>
      </c>
      <c r="C59" s="1" t="s">
        <v>5</v>
      </c>
      <c r="D59" s="1">
        <v>20180126</v>
      </c>
      <c r="E59" s="1">
        <v>67</v>
      </c>
      <c r="F59" s="1">
        <v>0</v>
      </c>
      <c r="G59" s="1">
        <f t="shared" si="3"/>
        <v>40.199999999999996</v>
      </c>
      <c r="H59" s="9">
        <f t="shared" si="4"/>
        <v>0</v>
      </c>
      <c r="I59" s="1">
        <f t="shared" si="5"/>
        <v>40.199999999999996</v>
      </c>
      <c r="J59" s="1">
        <v>57</v>
      </c>
      <c r="K59" s="1" t="s">
        <v>75</v>
      </c>
    </row>
    <row r="60" spans="1:11" s="2" customFormat="1" ht="13.5" customHeight="1">
      <c r="A60" s="1">
        <v>58</v>
      </c>
      <c r="B60" s="1" t="s">
        <v>43</v>
      </c>
      <c r="C60" s="1" t="s">
        <v>4</v>
      </c>
      <c r="D60" s="1">
        <v>20180412</v>
      </c>
      <c r="E60" s="1">
        <v>64</v>
      </c>
      <c r="F60" s="1">
        <v>0</v>
      </c>
      <c r="G60" s="1">
        <f t="shared" si="3"/>
        <v>38.4</v>
      </c>
      <c r="H60" s="9">
        <f t="shared" si="4"/>
        <v>0</v>
      </c>
      <c r="I60" s="1">
        <f t="shared" si="5"/>
        <v>38.4</v>
      </c>
      <c r="J60" s="1">
        <v>58</v>
      </c>
      <c r="K60" s="1" t="s">
        <v>75</v>
      </c>
    </row>
    <row r="61" spans="1:11" s="2" customFormat="1" ht="13.5" customHeight="1">
      <c r="A61" s="1">
        <v>59</v>
      </c>
      <c r="B61" s="1" t="s">
        <v>58</v>
      </c>
      <c r="C61" s="1" t="s">
        <v>4</v>
      </c>
      <c r="D61" s="1">
        <v>20180621</v>
      </c>
      <c r="E61" s="1">
        <v>63</v>
      </c>
      <c r="F61" s="1">
        <v>0</v>
      </c>
      <c r="G61" s="1">
        <f t="shared" si="3"/>
        <v>37.799999999999997</v>
      </c>
      <c r="H61" s="9">
        <f t="shared" si="4"/>
        <v>0</v>
      </c>
      <c r="I61" s="1">
        <f t="shared" si="5"/>
        <v>37.799999999999997</v>
      </c>
      <c r="J61" s="1">
        <v>59</v>
      </c>
      <c r="K61" s="1" t="s">
        <v>75</v>
      </c>
    </row>
    <row r="62" spans="1:11" s="2" customFormat="1" ht="13.5" customHeight="1">
      <c r="A62" s="1">
        <v>60</v>
      </c>
      <c r="B62" s="1" t="s">
        <v>17</v>
      </c>
      <c r="C62" s="1" t="s">
        <v>4</v>
      </c>
      <c r="D62" s="1">
        <v>20180205</v>
      </c>
      <c r="E62" s="1">
        <v>61</v>
      </c>
      <c r="F62" s="1">
        <v>0</v>
      </c>
      <c r="G62" s="1">
        <f t="shared" si="3"/>
        <v>36.6</v>
      </c>
      <c r="H62" s="9">
        <f t="shared" si="4"/>
        <v>0</v>
      </c>
      <c r="I62" s="1">
        <f t="shared" si="5"/>
        <v>36.6</v>
      </c>
      <c r="J62" s="1">
        <v>60</v>
      </c>
      <c r="K62" s="1" t="s">
        <v>75</v>
      </c>
    </row>
    <row r="63" spans="1:11" s="2" customFormat="1" ht="13.5" customHeight="1">
      <c r="A63" s="1">
        <v>61</v>
      </c>
      <c r="B63" s="1" t="s">
        <v>18</v>
      </c>
      <c r="C63" s="1" t="s">
        <v>4</v>
      </c>
      <c r="D63" s="1">
        <v>20180206</v>
      </c>
      <c r="E63" s="1">
        <v>61</v>
      </c>
      <c r="F63" s="1">
        <v>0</v>
      </c>
      <c r="G63" s="1">
        <f t="shared" si="3"/>
        <v>36.6</v>
      </c>
      <c r="H63" s="9">
        <f t="shared" si="4"/>
        <v>0</v>
      </c>
      <c r="I63" s="1">
        <f t="shared" si="5"/>
        <v>36.6</v>
      </c>
      <c r="J63" s="1">
        <v>61</v>
      </c>
      <c r="K63" s="1"/>
    </row>
  </sheetData>
  <sortState ref="A3:M63">
    <sortCondition descending="1" ref="I3:I63"/>
  </sortState>
  <mergeCells count="1">
    <mergeCell ref="A1:K1"/>
  </mergeCells>
  <phoneticPr fontId="3" type="noConversion"/>
  <pageMargins left="0.74803149606299213" right="0.74803149606299213" top="0.78740157480314965" bottom="0.78740157480314965" header="0.51181102362204722" footer="0.51181102362204722"/>
  <pageSetup paperSize="9" orientation="landscape" verticalDpi="0" r:id="rId1"/>
  <headerFooter scaleWithDoc="0" alignWithMargins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zoomScaleSheetLayoutView="100" workbookViewId="0"/>
  </sheetViews>
  <sheetFormatPr defaultColWidth="9" defaultRowHeight="14.25"/>
  <sheetData/>
  <phoneticPr fontId="3" type="noConversion"/>
  <pageMargins left="0.75" right="0.75" top="1" bottom="1" header="0.51" footer="0.51"/>
  <pageSetup paperSize="9" orientation="portrait" horizontalDpi="0" verticalDpi="0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zoomScaleSheetLayoutView="100" workbookViewId="0"/>
  </sheetViews>
  <sheetFormatPr defaultColWidth="9" defaultRowHeight="14.25"/>
  <sheetData/>
  <phoneticPr fontId="3" type="noConversion"/>
  <pageMargins left="0.75" right="0.75" top="1" bottom="1" header="0.51" footer="0.51"/>
  <pageSetup paperSize="9" orientation="portrait" horizontalDpi="0" verticalDpi="0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cp:lastPrinted>2018-05-03T10:07:10Z</cp:lastPrinted>
  <dcterms:created xsi:type="dcterms:W3CDTF">2018-04-12T06:30:45Z</dcterms:created>
  <dcterms:modified xsi:type="dcterms:W3CDTF">2018-05-04T05:57:26Z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2052-10.1.0.7224</vt:lpwstr>
  </property>
</Properties>
</file>