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<sst xmlns="http://schemas.openxmlformats.org/spreadsheetml/2006/main" count="70" uniqueCount="42">
  <si>
    <t>序号</t>
  </si>
  <si>
    <t>县名</t>
  </si>
  <si>
    <t>中央“特岗计划”</t>
  </si>
  <si>
    <t>地方特岗</t>
  </si>
  <si>
    <t>备注</t>
  </si>
  <si>
    <t>招聘岗位总数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</si>
  <si>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</si>
  <si>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</si>
  <si>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</si>
  <si>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</si>
  <si>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</si>
  <si>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</si>
  <si>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</si>
  <si>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</si>
  <si>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</si>
  <si>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</si>
  <si>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</si>
  <si>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</si>
  <si>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</si>
  <si>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</si>
  <si>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</si>
  <si>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</si>
  <si>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</si>
  <si>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</si>
  <si>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幼儿园</t>
  </si>
  <si>
    <t>凯里市</t>
  </si>
  <si>
    <t>初中</t>
  </si>
  <si>
    <t>小学</t>
  </si>
  <si>
    <t>三穗县</t>
  </si>
  <si>
    <t>台江县</t>
  </si>
  <si>
    <t>丹寨县</t>
  </si>
  <si>
    <t>榕江县</t>
  </si>
  <si>
    <t>黎平县</t>
  </si>
  <si>
    <t>岑巩县</t>
  </si>
  <si>
    <t>锦屏县</t>
  </si>
  <si>
    <t>从江县</t>
  </si>
  <si>
    <t>剑河县</t>
  </si>
  <si>
    <t>天柱县</t>
  </si>
  <si>
    <t>镇远县</t>
  </si>
  <si>
    <t>黄平县</t>
  </si>
  <si>
    <t>施秉县</t>
  </si>
  <si>
    <t>黔东南州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</si>
</sst>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黑体"/>
      <charset val="134"/>
    </font>
    <font>
      <b/>
      <sz val="10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A1" sqref="$A1:$XFD32"/>
    </sheetView>
  </sheetViews>
  <sheetFormatPr defaultColWidth="9" defaultRowHeight="13.5"/>
  <sheetData>
    <row r="1" s="1" customFormat="1" ht="14.25" spans="1:23">
      <c r="A1" s="2" t="s">
        <v>0</v>
      </c>
      <c r="B1" s="2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 t="s">
        <v>3</v>
      </c>
      <c r="W1" s="3" t="s">
        <v>4</v>
      </c>
    </row>
    <row r="2" s="1" customFormat="1" ht="27" spans="1:23">
      <c r="A2" s="2"/>
      <c r="B2" s="2"/>
      <c r="C2" s="2" t="s">
        <v>5</v>
      </c>
      <c r="D2" s="3" t="s">
        <v>6</v>
      </c>
      <c r="E2" s="3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3" t="s">
        <v>24</v>
      </c>
      <c r="W2" s="3"/>
    </row>
    <row r="3" s="1" customFormat="1" ht="14.25" spans="1:23">
      <c r="A3" s="5">
        <v>1</v>
      </c>
      <c r="B3" s="6" t="s">
        <v>25</v>
      </c>
      <c r="C3" s="5">
        <v>90</v>
      </c>
      <c r="D3" s="7" t="s">
        <v>26</v>
      </c>
      <c r="E3" s="5">
        <v>31</v>
      </c>
      <c r="F3" s="5">
        <v>8</v>
      </c>
      <c r="G3" s="5">
        <v>3</v>
      </c>
      <c r="H3" s="5">
        <v>6</v>
      </c>
      <c r="I3" s="5">
        <v>3</v>
      </c>
      <c r="J3" s="5">
        <v>1</v>
      </c>
      <c r="K3" s="5">
        <v>1</v>
      </c>
      <c r="L3" s="5">
        <v>2</v>
      </c>
      <c r="M3" s="5">
        <v>0</v>
      </c>
      <c r="N3" s="5">
        <v>3</v>
      </c>
      <c r="O3" s="5">
        <v>3</v>
      </c>
      <c r="P3" s="5">
        <v>1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/>
      <c r="W3" s="5"/>
    </row>
    <row r="4" s="1" customFormat="1" ht="14.25" spans="1:23">
      <c r="A4" s="5"/>
      <c r="B4" s="6"/>
      <c r="C4" s="5"/>
      <c r="D4" s="7" t="s">
        <v>27</v>
      </c>
      <c r="E4" s="5">
        <v>59</v>
      </c>
      <c r="F4" s="5">
        <v>20</v>
      </c>
      <c r="G4" s="5">
        <v>15</v>
      </c>
      <c r="H4" s="5">
        <v>3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7</v>
      </c>
      <c r="P4" s="5">
        <v>5</v>
      </c>
      <c r="Q4" s="5">
        <v>5</v>
      </c>
      <c r="R4" s="5">
        <v>0</v>
      </c>
      <c r="S4" s="5">
        <v>4</v>
      </c>
      <c r="T4" s="5">
        <v>0</v>
      </c>
      <c r="U4" s="5">
        <v>0</v>
      </c>
      <c r="V4" s="5"/>
      <c r="W4" s="5"/>
    </row>
    <row r="5" s="1" customFormat="1" ht="14.25" spans="1:23">
      <c r="A5" s="5">
        <v>2</v>
      </c>
      <c r="B5" s="6" t="s">
        <v>28</v>
      </c>
      <c r="C5" s="5">
        <v>65</v>
      </c>
      <c r="D5" s="7" t="s">
        <v>26</v>
      </c>
      <c r="E5" s="5">
        <v>8</v>
      </c>
      <c r="F5" s="5">
        <v>1</v>
      </c>
      <c r="G5" s="5">
        <v>2</v>
      </c>
      <c r="H5" s="5">
        <v>2</v>
      </c>
      <c r="I5" s="5"/>
      <c r="J5" s="5"/>
      <c r="K5" s="5"/>
      <c r="L5" s="5"/>
      <c r="M5" s="5">
        <v>1</v>
      </c>
      <c r="N5" s="5">
        <v>1</v>
      </c>
      <c r="O5" s="5"/>
      <c r="P5" s="5"/>
      <c r="Q5" s="5"/>
      <c r="R5" s="5"/>
      <c r="S5" s="5"/>
      <c r="T5" s="5">
        <v>1</v>
      </c>
      <c r="U5" s="5"/>
      <c r="V5" s="5"/>
      <c r="W5" s="5"/>
    </row>
    <row r="6" s="1" customFormat="1" ht="14.25" spans="1:23">
      <c r="A6" s="5"/>
      <c r="B6" s="6"/>
      <c r="C6" s="5"/>
      <c r="D6" s="7" t="s">
        <v>27</v>
      </c>
      <c r="E6" s="5">
        <v>57</v>
      </c>
      <c r="F6" s="5">
        <v>16</v>
      </c>
      <c r="G6" s="5">
        <v>14</v>
      </c>
      <c r="H6" s="5">
        <v>6</v>
      </c>
      <c r="I6" s="5"/>
      <c r="J6" s="5"/>
      <c r="K6" s="5"/>
      <c r="L6" s="5"/>
      <c r="M6" s="5"/>
      <c r="N6" s="5"/>
      <c r="O6" s="5">
        <v>5</v>
      </c>
      <c r="P6" s="5">
        <v>2</v>
      </c>
      <c r="Q6" s="5">
        <v>5</v>
      </c>
      <c r="R6" s="5">
        <v>2</v>
      </c>
      <c r="S6" s="5"/>
      <c r="T6" s="5">
        <v>7</v>
      </c>
      <c r="U6" s="5"/>
      <c r="V6" s="5"/>
      <c r="W6" s="5"/>
    </row>
    <row r="7" s="1" customFormat="1" ht="14.25" spans="1:23">
      <c r="A7" s="5">
        <v>3</v>
      </c>
      <c r="B7" s="6" t="s">
        <v>29</v>
      </c>
      <c r="C7" s="5">
        <f>SUM(E7:E8)</f>
        <v>54</v>
      </c>
      <c r="D7" s="7" t="s">
        <v>26</v>
      </c>
      <c r="E7" s="5">
        <f>SUM(F7:U7)</f>
        <v>8</v>
      </c>
      <c r="F7" s="5">
        <v>1</v>
      </c>
      <c r="G7" s="5">
        <v>1</v>
      </c>
      <c r="H7" s="5">
        <v>2</v>
      </c>
      <c r="I7" s="5"/>
      <c r="J7" s="5"/>
      <c r="K7" s="5"/>
      <c r="L7" s="5"/>
      <c r="M7" s="5"/>
      <c r="N7" s="5">
        <v>2</v>
      </c>
      <c r="O7" s="5"/>
      <c r="P7" s="5">
        <v>1</v>
      </c>
      <c r="Q7" s="5"/>
      <c r="R7" s="5">
        <v>1</v>
      </c>
      <c r="S7" s="5"/>
      <c r="T7" s="5"/>
      <c r="U7" s="5"/>
      <c r="V7" s="5"/>
      <c r="W7" s="5"/>
    </row>
    <row r="8" s="1" customFormat="1" ht="14.25" spans="1:23">
      <c r="A8" s="5"/>
      <c r="B8" s="6"/>
      <c r="C8" s="5"/>
      <c r="D8" s="7" t="s">
        <v>27</v>
      </c>
      <c r="E8" s="5">
        <f>SUM(F8:U8)</f>
        <v>46</v>
      </c>
      <c r="F8" s="5">
        <v>10</v>
      </c>
      <c r="G8" s="5">
        <v>9</v>
      </c>
      <c r="H8" s="5">
        <v>2</v>
      </c>
      <c r="I8" s="5"/>
      <c r="J8" s="5"/>
      <c r="K8" s="5"/>
      <c r="L8" s="5"/>
      <c r="M8" s="5"/>
      <c r="N8" s="5">
        <v>6</v>
      </c>
      <c r="O8" s="5">
        <v>3</v>
      </c>
      <c r="P8" s="5">
        <v>3</v>
      </c>
      <c r="Q8" s="5">
        <v>3</v>
      </c>
      <c r="R8" s="5">
        <v>2</v>
      </c>
      <c r="S8" s="5">
        <v>3</v>
      </c>
      <c r="T8" s="5">
        <v>5</v>
      </c>
      <c r="U8" s="5"/>
      <c r="V8" s="5"/>
      <c r="W8" s="5"/>
    </row>
    <row r="9" s="1" customFormat="1" ht="14.25" spans="1:23">
      <c r="A9" s="8">
        <v>4</v>
      </c>
      <c r="B9" s="8" t="s">
        <v>30</v>
      </c>
      <c r="C9" s="8">
        <v>25</v>
      </c>
      <c r="D9" s="7" t="s">
        <v>26</v>
      </c>
      <c r="E9" s="5">
        <v>6</v>
      </c>
      <c r="F9" s="5">
        <v>1</v>
      </c>
      <c r="G9" s="5">
        <v>2</v>
      </c>
      <c r="H9" s="5">
        <v>2</v>
      </c>
      <c r="I9" s="5"/>
      <c r="J9" s="5"/>
      <c r="K9" s="5"/>
      <c r="L9" s="5"/>
      <c r="M9" s="5"/>
      <c r="N9" s="5">
        <v>1</v>
      </c>
      <c r="O9" s="5"/>
      <c r="P9" s="5"/>
      <c r="Q9" s="5"/>
      <c r="R9" s="5"/>
      <c r="S9" s="5"/>
      <c r="T9" s="5"/>
      <c r="U9" s="5"/>
      <c r="V9" s="5"/>
      <c r="W9" s="15"/>
    </row>
    <row r="10" s="1" customFormat="1" ht="14.25" spans="1:23">
      <c r="A10" s="9"/>
      <c r="B10" s="9"/>
      <c r="C10" s="9"/>
      <c r="D10" s="7" t="s">
        <v>27</v>
      </c>
      <c r="E10" s="5">
        <v>19</v>
      </c>
      <c r="F10" s="5">
        <v>2</v>
      </c>
      <c r="G10" s="5">
        <v>2</v>
      </c>
      <c r="H10" s="5">
        <v>5</v>
      </c>
      <c r="I10" s="5"/>
      <c r="J10" s="5"/>
      <c r="K10" s="5"/>
      <c r="L10" s="5"/>
      <c r="M10" s="5"/>
      <c r="N10" s="5"/>
      <c r="O10" s="5"/>
      <c r="P10" s="5">
        <v>3</v>
      </c>
      <c r="Q10" s="5"/>
      <c r="R10" s="5"/>
      <c r="S10" s="5"/>
      <c r="T10" s="5">
        <v>7</v>
      </c>
      <c r="U10" s="5"/>
      <c r="V10" s="5"/>
      <c r="W10" s="16"/>
    </row>
    <row r="11" s="1" customFormat="1" ht="14.25" spans="1:23">
      <c r="A11" s="10">
        <v>5</v>
      </c>
      <c r="B11" s="6" t="s">
        <v>31</v>
      </c>
      <c r="C11" s="11">
        <v>60</v>
      </c>
      <c r="D11" s="7" t="s">
        <v>26</v>
      </c>
      <c r="E11" s="11">
        <v>7</v>
      </c>
      <c r="F11" s="11"/>
      <c r="G11" s="11">
        <v>4</v>
      </c>
      <c r="H11" s="11"/>
      <c r="I11" s="11">
        <v>1</v>
      </c>
      <c r="J11" s="11"/>
      <c r="K11" s="11"/>
      <c r="L11" s="11"/>
      <c r="M11" s="11"/>
      <c r="N11" s="11">
        <v>1</v>
      </c>
      <c r="O11" s="11"/>
      <c r="P11" s="11">
        <v>1</v>
      </c>
      <c r="Q11" s="11"/>
      <c r="R11" s="11"/>
      <c r="S11" s="11"/>
      <c r="T11" s="11"/>
      <c r="U11" s="11"/>
      <c r="V11" s="11">
        <v>7</v>
      </c>
      <c r="W11" s="5"/>
    </row>
    <row r="12" s="1" customFormat="1" ht="14.25" spans="1:23">
      <c r="A12" s="9"/>
      <c r="B12" s="6"/>
      <c r="C12" s="11"/>
      <c r="D12" s="7" t="s">
        <v>27</v>
      </c>
      <c r="E12" s="11">
        <v>53</v>
      </c>
      <c r="F12" s="11">
        <v>24</v>
      </c>
      <c r="G12" s="11">
        <v>20</v>
      </c>
      <c r="H12" s="11">
        <v>4</v>
      </c>
      <c r="I12" s="11"/>
      <c r="J12" s="11"/>
      <c r="K12" s="11"/>
      <c r="L12" s="11"/>
      <c r="M12" s="11"/>
      <c r="N12" s="11">
        <v>1</v>
      </c>
      <c r="O12" s="11"/>
      <c r="P12" s="11"/>
      <c r="Q12" s="11"/>
      <c r="R12" s="11">
        <v>1</v>
      </c>
      <c r="S12" s="11">
        <v>3</v>
      </c>
      <c r="T12" s="11"/>
      <c r="U12" s="11"/>
      <c r="V12" s="11"/>
      <c r="W12" s="5"/>
    </row>
    <row r="13" s="1" customFormat="1" ht="14.25" spans="1:23">
      <c r="A13" s="10">
        <v>6</v>
      </c>
      <c r="B13" s="6" t="s">
        <v>32</v>
      </c>
      <c r="C13" s="5">
        <v>80</v>
      </c>
      <c r="D13" s="7" t="s">
        <v>26</v>
      </c>
      <c r="E13" s="5">
        <v>25</v>
      </c>
      <c r="F13" s="5">
        <v>3</v>
      </c>
      <c r="G13" s="5">
        <v>5</v>
      </c>
      <c r="H13" s="5">
        <v>4</v>
      </c>
      <c r="I13" s="5">
        <v>2</v>
      </c>
      <c r="J13" s="5"/>
      <c r="K13" s="5">
        <v>1</v>
      </c>
      <c r="L13" s="5">
        <v>1</v>
      </c>
      <c r="M13" s="5">
        <v>2</v>
      </c>
      <c r="N13" s="5">
        <v>1</v>
      </c>
      <c r="O13" s="5">
        <v>2</v>
      </c>
      <c r="P13" s="5">
        <v>4</v>
      </c>
      <c r="Q13" s="5"/>
      <c r="R13" s="5"/>
      <c r="S13" s="5"/>
      <c r="T13" s="5"/>
      <c r="U13" s="5"/>
      <c r="V13" s="5">
        <v>10</v>
      </c>
      <c r="W13" s="5"/>
    </row>
    <row r="14" s="1" customFormat="1" ht="14.25" spans="1:23">
      <c r="A14" s="9"/>
      <c r="B14" s="6"/>
      <c r="C14" s="5"/>
      <c r="D14" s="7" t="s">
        <v>27</v>
      </c>
      <c r="E14" s="5">
        <v>55</v>
      </c>
      <c r="F14" s="5">
        <v>17</v>
      </c>
      <c r="G14" s="5">
        <v>24</v>
      </c>
      <c r="H14" s="5">
        <v>6</v>
      </c>
      <c r="I14" s="5"/>
      <c r="J14" s="5"/>
      <c r="K14" s="5"/>
      <c r="L14" s="5"/>
      <c r="M14" s="5"/>
      <c r="N14" s="5"/>
      <c r="O14" s="5">
        <v>1</v>
      </c>
      <c r="P14" s="5">
        <v>3</v>
      </c>
      <c r="Q14" s="5">
        <v>2</v>
      </c>
      <c r="R14" s="5">
        <v>2</v>
      </c>
      <c r="S14" s="5"/>
      <c r="T14" s="5"/>
      <c r="U14" s="5"/>
      <c r="V14" s="5"/>
      <c r="W14" s="5"/>
    </row>
    <row r="15" s="1" customFormat="1" ht="14.25" spans="1:23">
      <c r="A15" s="10">
        <v>7</v>
      </c>
      <c r="B15" s="6" t="s">
        <v>33</v>
      </c>
      <c r="C15" s="5">
        <v>20</v>
      </c>
      <c r="D15" s="7" t="s">
        <v>26</v>
      </c>
      <c r="E15" s="5">
        <v>10</v>
      </c>
      <c r="F15" s="5">
        <v>2</v>
      </c>
      <c r="G15" s="5">
        <v>2</v>
      </c>
      <c r="H15" s="5">
        <v>2</v>
      </c>
      <c r="I15" s="5"/>
      <c r="J15" s="5"/>
      <c r="K15" s="5"/>
      <c r="L15" s="5"/>
      <c r="M15" s="5">
        <v>1</v>
      </c>
      <c r="N15" s="5"/>
      <c r="O15" s="5">
        <v>1</v>
      </c>
      <c r="P15" s="5">
        <v>1</v>
      </c>
      <c r="Q15" s="5">
        <v>1</v>
      </c>
      <c r="R15" s="5"/>
      <c r="S15" s="5"/>
      <c r="T15" s="5"/>
      <c r="U15" s="5"/>
      <c r="V15" s="5"/>
      <c r="W15" s="5"/>
    </row>
    <row r="16" s="1" customFormat="1" ht="14.25" spans="1:23">
      <c r="A16" s="9"/>
      <c r="B16" s="6"/>
      <c r="C16" s="5"/>
      <c r="D16" s="7" t="s">
        <v>27</v>
      </c>
      <c r="E16" s="5">
        <v>10</v>
      </c>
      <c r="F16" s="5">
        <v>2</v>
      </c>
      <c r="G16" s="5">
        <v>1</v>
      </c>
      <c r="H16" s="5">
        <v>1</v>
      </c>
      <c r="I16" s="5"/>
      <c r="J16" s="5"/>
      <c r="K16" s="5"/>
      <c r="L16" s="5"/>
      <c r="M16" s="5"/>
      <c r="N16" s="5">
        <v>1</v>
      </c>
      <c r="O16" s="5">
        <v>1</v>
      </c>
      <c r="P16" s="5">
        <v>2</v>
      </c>
      <c r="Q16" s="5">
        <v>1</v>
      </c>
      <c r="R16" s="5"/>
      <c r="S16" s="5">
        <v>1</v>
      </c>
      <c r="T16" s="5"/>
      <c r="U16" s="5"/>
      <c r="V16" s="5"/>
      <c r="W16" s="5"/>
    </row>
    <row r="17" s="1" customFormat="1" ht="14.25" spans="1:23">
      <c r="A17" s="10">
        <v>8</v>
      </c>
      <c r="B17" s="6" t="s">
        <v>34</v>
      </c>
      <c r="C17" s="5">
        <v>50</v>
      </c>
      <c r="D17" s="7" t="s">
        <v>26</v>
      </c>
      <c r="E17" s="7">
        <v>15</v>
      </c>
      <c r="F17" s="7">
        <v>4</v>
      </c>
      <c r="G17" s="7">
        <v>4</v>
      </c>
      <c r="H17" s="7">
        <v>1</v>
      </c>
      <c r="I17" s="7"/>
      <c r="J17" s="7">
        <v>1</v>
      </c>
      <c r="K17" s="7"/>
      <c r="L17" s="7">
        <v>1</v>
      </c>
      <c r="M17" s="7">
        <v>1</v>
      </c>
      <c r="N17" s="7">
        <v>1</v>
      </c>
      <c r="O17" s="7">
        <v>1</v>
      </c>
      <c r="P17" s="7">
        <v>1</v>
      </c>
      <c r="Q17" s="7"/>
      <c r="R17" s="7"/>
      <c r="S17" s="7"/>
      <c r="T17" s="7"/>
      <c r="U17" s="7"/>
      <c r="V17" s="7"/>
      <c r="W17" s="7"/>
    </row>
    <row r="18" s="1" customFormat="1" ht="14.25" spans="1:23">
      <c r="A18" s="9"/>
      <c r="B18" s="6"/>
      <c r="C18" s="5"/>
      <c r="D18" s="7" t="s">
        <v>27</v>
      </c>
      <c r="E18" s="7">
        <v>35</v>
      </c>
      <c r="F18" s="7">
        <v>12</v>
      </c>
      <c r="G18" s="7">
        <v>10</v>
      </c>
      <c r="H18" s="7">
        <v>3</v>
      </c>
      <c r="I18" s="7"/>
      <c r="J18" s="7"/>
      <c r="K18" s="7"/>
      <c r="L18" s="7"/>
      <c r="M18" s="7"/>
      <c r="N18" s="7">
        <v>2</v>
      </c>
      <c r="O18" s="7">
        <v>1</v>
      </c>
      <c r="P18" s="7">
        <v>2</v>
      </c>
      <c r="Q18" s="7">
        <v>2</v>
      </c>
      <c r="R18" s="7">
        <v>2</v>
      </c>
      <c r="S18" s="7"/>
      <c r="T18" s="7">
        <v>1</v>
      </c>
      <c r="U18" s="7"/>
      <c r="V18" s="7"/>
      <c r="W18" s="7"/>
    </row>
    <row r="19" s="1" customFormat="1" ht="14.25" spans="1:23">
      <c r="A19" s="10">
        <v>9</v>
      </c>
      <c r="B19" s="6" t="s">
        <v>35</v>
      </c>
      <c r="C19" s="5">
        <v>117</v>
      </c>
      <c r="D19" s="7" t="s">
        <v>26</v>
      </c>
      <c r="E19" s="5">
        <v>40</v>
      </c>
      <c r="F19" s="5">
        <v>4</v>
      </c>
      <c r="G19" s="5">
        <v>4</v>
      </c>
      <c r="H19" s="5">
        <v>6</v>
      </c>
      <c r="I19" s="5">
        <v>2</v>
      </c>
      <c r="J19" s="5">
        <v>2</v>
      </c>
      <c r="K19" s="5">
        <v>2</v>
      </c>
      <c r="L19" s="5"/>
      <c r="M19" s="5"/>
      <c r="N19" s="5">
        <v>3</v>
      </c>
      <c r="O19" s="5">
        <v>5</v>
      </c>
      <c r="P19" s="5">
        <v>5</v>
      </c>
      <c r="Q19" s="5">
        <v>5</v>
      </c>
      <c r="R19" s="5"/>
      <c r="S19" s="5"/>
      <c r="T19" s="5">
        <v>2</v>
      </c>
      <c r="U19" s="5"/>
      <c r="V19" s="5"/>
      <c r="W19" s="5"/>
    </row>
    <row r="20" s="1" customFormat="1" ht="14.25" spans="1:23">
      <c r="A20" s="9"/>
      <c r="B20" s="6"/>
      <c r="C20" s="5"/>
      <c r="D20" s="7" t="s">
        <v>27</v>
      </c>
      <c r="E20" s="5">
        <v>77</v>
      </c>
      <c r="F20" s="5">
        <v>10</v>
      </c>
      <c r="G20" s="5">
        <v>10</v>
      </c>
      <c r="H20" s="5">
        <v>12</v>
      </c>
      <c r="I20" s="5"/>
      <c r="J20" s="5"/>
      <c r="K20" s="5"/>
      <c r="L20" s="5"/>
      <c r="M20" s="5"/>
      <c r="N20" s="5">
        <v>6</v>
      </c>
      <c r="O20" s="5">
        <v>8</v>
      </c>
      <c r="P20" s="5">
        <v>8</v>
      </c>
      <c r="Q20" s="5">
        <v>8</v>
      </c>
      <c r="R20" s="5">
        <v>5</v>
      </c>
      <c r="S20" s="5">
        <v>5</v>
      </c>
      <c r="T20" s="5">
        <v>5</v>
      </c>
      <c r="U20" s="5"/>
      <c r="V20" s="5"/>
      <c r="W20" s="5"/>
    </row>
    <row r="21" s="1" customFormat="1" ht="14.25" spans="1:23">
      <c r="A21" s="10">
        <v>10</v>
      </c>
      <c r="B21" s="6" t="s">
        <v>36</v>
      </c>
      <c r="C21" s="5">
        <v>50</v>
      </c>
      <c r="D21" s="7" t="s">
        <v>26</v>
      </c>
      <c r="E21" s="5">
        <v>16</v>
      </c>
      <c r="F21" s="5">
        <v>3</v>
      </c>
      <c r="G21" s="5">
        <v>5</v>
      </c>
      <c r="H21" s="5"/>
      <c r="I21" s="5"/>
      <c r="J21" s="5"/>
      <c r="K21" s="5"/>
      <c r="L21" s="5">
        <v>1</v>
      </c>
      <c r="M21" s="5">
        <v>3</v>
      </c>
      <c r="N21" s="5">
        <v>1</v>
      </c>
      <c r="O21" s="5"/>
      <c r="P21" s="5">
        <v>1</v>
      </c>
      <c r="Q21" s="5"/>
      <c r="R21" s="5">
        <v>2</v>
      </c>
      <c r="S21" s="5"/>
      <c r="T21" s="5"/>
      <c r="U21" s="5"/>
      <c r="V21" s="5"/>
      <c r="W21" s="5"/>
    </row>
    <row r="22" s="1" customFormat="1" ht="14.25" spans="1:23">
      <c r="A22" s="9"/>
      <c r="B22" s="6"/>
      <c r="C22" s="5"/>
      <c r="D22" s="7" t="s">
        <v>27</v>
      </c>
      <c r="E22" s="5">
        <v>34</v>
      </c>
      <c r="F22" s="5">
        <v>10</v>
      </c>
      <c r="G22" s="5">
        <v>10</v>
      </c>
      <c r="H22" s="5"/>
      <c r="I22" s="5"/>
      <c r="J22" s="5"/>
      <c r="K22" s="5"/>
      <c r="L22" s="5"/>
      <c r="M22" s="5"/>
      <c r="N22" s="5"/>
      <c r="O22" s="5">
        <v>1</v>
      </c>
      <c r="P22" s="5">
        <v>3</v>
      </c>
      <c r="Q22" s="5">
        <v>3</v>
      </c>
      <c r="R22" s="5"/>
      <c r="S22" s="5"/>
      <c r="T22" s="5">
        <v>7</v>
      </c>
      <c r="U22" s="5"/>
      <c r="V22" s="5"/>
      <c r="W22" s="5"/>
    </row>
    <row r="23" s="1" customFormat="1" ht="14.25" spans="1:23">
      <c r="A23" s="6">
        <v>11</v>
      </c>
      <c r="B23" s="6" t="s">
        <v>37</v>
      </c>
      <c r="C23" s="5">
        <v>100</v>
      </c>
      <c r="D23" s="7" t="s">
        <v>26</v>
      </c>
      <c r="E23" s="5">
        <v>20</v>
      </c>
      <c r="F23" s="5">
        <v>3</v>
      </c>
      <c r="G23" s="5">
        <v>2</v>
      </c>
      <c r="H23" s="5">
        <v>3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2</v>
      </c>
      <c r="P23" s="5">
        <v>2</v>
      </c>
      <c r="Q23" s="5">
        <v>2</v>
      </c>
      <c r="R23" s="5"/>
      <c r="S23" s="5"/>
      <c r="T23" s="5"/>
      <c r="U23" s="5"/>
      <c r="V23" s="5"/>
      <c r="W23" s="5"/>
    </row>
    <row r="24" s="1" customFormat="1" ht="14.25" spans="1:23">
      <c r="A24" s="6"/>
      <c r="B24" s="6"/>
      <c r="C24" s="5"/>
      <c r="D24" s="7" t="s">
        <v>27</v>
      </c>
      <c r="E24" s="5">
        <v>80</v>
      </c>
      <c r="F24" s="5">
        <v>30</v>
      </c>
      <c r="G24" s="5">
        <v>15</v>
      </c>
      <c r="H24" s="5">
        <v>10</v>
      </c>
      <c r="I24" s="5"/>
      <c r="J24" s="5"/>
      <c r="K24" s="5"/>
      <c r="L24" s="5"/>
      <c r="M24" s="5"/>
      <c r="N24" s="5"/>
      <c r="O24" s="5">
        <v>10</v>
      </c>
      <c r="P24" s="5">
        <v>10</v>
      </c>
      <c r="Q24" s="5">
        <v>5</v>
      </c>
      <c r="R24" s="5"/>
      <c r="S24" s="5"/>
      <c r="T24" s="5"/>
      <c r="U24" s="5"/>
      <c r="V24" s="5"/>
      <c r="W24" s="5"/>
    </row>
    <row r="25" s="1" customFormat="1" ht="14.25" spans="1:23">
      <c r="A25" s="6">
        <v>12</v>
      </c>
      <c r="B25" s="6" t="s">
        <v>38</v>
      </c>
      <c r="C25" s="5">
        <v>40</v>
      </c>
      <c r="D25" s="7" t="s">
        <v>26</v>
      </c>
      <c r="E25" s="5">
        <v>15</v>
      </c>
      <c r="F25" s="5">
        <v>4</v>
      </c>
      <c r="G25" s="5">
        <v>2</v>
      </c>
      <c r="H25" s="5">
        <v>4</v>
      </c>
      <c r="I25" s="5"/>
      <c r="J25" s="5"/>
      <c r="K25" s="5">
        <v>2</v>
      </c>
      <c r="L25" s="5"/>
      <c r="M25" s="5"/>
      <c r="N25" s="5">
        <v>1</v>
      </c>
      <c r="O25" s="5">
        <v>1</v>
      </c>
      <c r="P25" s="5">
        <v>1</v>
      </c>
      <c r="Q25" s="5"/>
      <c r="R25" s="5"/>
      <c r="S25" s="5"/>
      <c r="T25" s="5"/>
      <c r="U25" s="5"/>
      <c r="V25" s="5"/>
      <c r="W25" s="5"/>
    </row>
    <row r="26" s="1" customFormat="1" ht="14.25" spans="1:23">
      <c r="A26" s="6"/>
      <c r="B26" s="6"/>
      <c r="C26" s="5"/>
      <c r="D26" s="7" t="s">
        <v>27</v>
      </c>
      <c r="E26" s="5">
        <v>25</v>
      </c>
      <c r="F26" s="5">
        <v>8</v>
      </c>
      <c r="G26" s="5">
        <v>7</v>
      </c>
      <c r="H26" s="5">
        <v>5</v>
      </c>
      <c r="I26" s="5"/>
      <c r="J26" s="5"/>
      <c r="K26" s="5"/>
      <c r="L26" s="5"/>
      <c r="M26" s="5"/>
      <c r="N26" s="5"/>
      <c r="O26" s="5">
        <v>1</v>
      </c>
      <c r="P26" s="5">
        <v>1</v>
      </c>
      <c r="Q26" s="5">
        <v>1</v>
      </c>
      <c r="R26" s="5"/>
      <c r="S26" s="5"/>
      <c r="T26" s="5">
        <v>2</v>
      </c>
      <c r="U26" s="5"/>
      <c r="V26" s="5"/>
      <c r="W26" s="5"/>
    </row>
    <row r="27" s="1" customFormat="1" ht="14.25" spans="1:23">
      <c r="A27" s="10">
        <v>13</v>
      </c>
      <c r="B27" s="10" t="s">
        <v>39</v>
      </c>
      <c r="C27" s="5">
        <v>45</v>
      </c>
      <c r="D27" s="7" t="s">
        <v>26</v>
      </c>
      <c r="E27" s="5">
        <v>10</v>
      </c>
      <c r="F27" s="5">
        <v>3</v>
      </c>
      <c r="G27" s="5">
        <v>4</v>
      </c>
      <c r="H27" s="5">
        <v>3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>
        <v>14</v>
      </c>
      <c r="W27" s="5"/>
    </row>
    <row r="28" s="1" customFormat="1" ht="14.25" spans="1:23">
      <c r="A28" s="9"/>
      <c r="B28" s="9"/>
      <c r="C28" s="5"/>
      <c r="D28" s="7" t="s">
        <v>27</v>
      </c>
      <c r="E28" s="5">
        <v>35</v>
      </c>
      <c r="F28" s="5">
        <v>4</v>
      </c>
      <c r="G28" s="5">
        <v>4</v>
      </c>
      <c r="H28" s="5">
        <v>2</v>
      </c>
      <c r="I28" s="5"/>
      <c r="J28" s="5"/>
      <c r="K28" s="5"/>
      <c r="L28" s="5"/>
      <c r="M28" s="5"/>
      <c r="N28" s="5">
        <v>8</v>
      </c>
      <c r="O28" s="5">
        <v>4</v>
      </c>
      <c r="P28" s="5">
        <v>3</v>
      </c>
      <c r="Q28" s="5">
        <v>4</v>
      </c>
      <c r="R28" s="5"/>
      <c r="S28" s="5">
        <v>6</v>
      </c>
      <c r="T28" s="5"/>
      <c r="U28" s="5"/>
      <c r="V28" s="5"/>
      <c r="W28" s="5"/>
    </row>
    <row r="29" s="1" customFormat="1" ht="14.25" spans="1:23">
      <c r="A29" s="10">
        <v>14</v>
      </c>
      <c r="B29" s="6" t="s">
        <v>40</v>
      </c>
      <c r="C29" s="5">
        <v>16</v>
      </c>
      <c r="D29" s="7" t="s">
        <v>26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4</v>
      </c>
      <c r="W29" s="5"/>
    </row>
    <row r="30" s="1" customFormat="1" ht="14.25" spans="1:23">
      <c r="A30" s="9"/>
      <c r="B30" s="6"/>
      <c r="C30" s="5"/>
      <c r="D30" s="7" t="s">
        <v>27</v>
      </c>
      <c r="E30" s="5">
        <v>16</v>
      </c>
      <c r="F30" s="5">
        <v>9</v>
      </c>
      <c r="G30" s="5">
        <v>7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="1" customFormat="1" ht="14.25" spans="1:23">
      <c r="A31" s="12" t="s">
        <v>41</v>
      </c>
      <c r="B31" s="12"/>
      <c r="C31" s="12">
        <f>SUM(C3:C30)</f>
        <v>812</v>
      </c>
      <c r="D31" s="13" t="s">
        <v>26</v>
      </c>
      <c r="E31" s="14">
        <f t="shared" ref="E31:U31" si="0">E3+E5+E7+E9+E11+E13+E15+E17+E19+E21+E23+E25+E27+E29</f>
        <v>211</v>
      </c>
      <c r="F31" s="14">
        <f t="shared" si="0"/>
        <v>37</v>
      </c>
      <c r="G31" s="14">
        <f t="shared" si="0"/>
        <v>40</v>
      </c>
      <c r="H31" s="14">
        <f t="shared" si="0"/>
        <v>35</v>
      </c>
      <c r="I31" s="14">
        <f t="shared" si="0"/>
        <v>9</v>
      </c>
      <c r="J31" s="14">
        <f t="shared" si="0"/>
        <v>5</v>
      </c>
      <c r="K31" s="14">
        <f t="shared" si="0"/>
        <v>7</v>
      </c>
      <c r="L31" s="14">
        <f t="shared" si="0"/>
        <v>6</v>
      </c>
      <c r="M31" s="14">
        <f t="shared" si="0"/>
        <v>9</v>
      </c>
      <c r="N31" s="14">
        <f t="shared" si="0"/>
        <v>16</v>
      </c>
      <c r="O31" s="14">
        <f t="shared" si="0"/>
        <v>15</v>
      </c>
      <c r="P31" s="14">
        <f t="shared" si="0"/>
        <v>18</v>
      </c>
      <c r="Q31" s="14">
        <f t="shared" si="0"/>
        <v>8</v>
      </c>
      <c r="R31" s="14">
        <f t="shared" si="0"/>
        <v>3</v>
      </c>
      <c r="S31" s="14">
        <f t="shared" si="0"/>
        <v>0</v>
      </c>
      <c r="T31" s="14">
        <f t="shared" si="0"/>
        <v>3</v>
      </c>
      <c r="U31" s="14">
        <f t="shared" si="0"/>
        <v>0</v>
      </c>
      <c r="V31" s="14">
        <f>SUM(V3:V30)</f>
        <v>35</v>
      </c>
      <c r="W31" s="14"/>
    </row>
    <row r="32" s="1" customFormat="1" ht="14.25" spans="1:23">
      <c r="A32" s="12"/>
      <c r="B32" s="12"/>
      <c r="C32" s="12"/>
      <c r="D32" s="13" t="s">
        <v>27</v>
      </c>
      <c r="E32" s="14">
        <f t="shared" ref="E32:U32" si="1">E4+E6+E8+E10+E12+E14+E16+E18+E20+E22+E24+E26+E28+E30</f>
        <v>601</v>
      </c>
      <c r="F32" s="14">
        <f t="shared" si="1"/>
        <v>174</v>
      </c>
      <c r="G32" s="14">
        <f t="shared" si="1"/>
        <v>148</v>
      </c>
      <c r="H32" s="14">
        <f t="shared" si="1"/>
        <v>59</v>
      </c>
      <c r="I32" s="14">
        <f t="shared" si="1"/>
        <v>0</v>
      </c>
      <c r="J32" s="14">
        <f t="shared" si="1"/>
        <v>0</v>
      </c>
      <c r="K32" s="14">
        <f t="shared" si="1"/>
        <v>0</v>
      </c>
      <c r="L32" s="14">
        <f t="shared" si="1"/>
        <v>0</v>
      </c>
      <c r="M32" s="14">
        <f t="shared" si="1"/>
        <v>0</v>
      </c>
      <c r="N32" s="14">
        <f t="shared" si="1"/>
        <v>24</v>
      </c>
      <c r="O32" s="14">
        <f t="shared" si="1"/>
        <v>42</v>
      </c>
      <c r="P32" s="14">
        <f t="shared" si="1"/>
        <v>45</v>
      </c>
      <c r="Q32" s="14">
        <f t="shared" si="1"/>
        <v>39</v>
      </c>
      <c r="R32" s="14">
        <f t="shared" si="1"/>
        <v>14</v>
      </c>
      <c r="S32" s="14">
        <f t="shared" si="1"/>
        <v>22</v>
      </c>
      <c r="T32" s="14">
        <f t="shared" si="1"/>
        <v>34</v>
      </c>
      <c r="U32" s="14">
        <f t="shared" si="1"/>
        <v>0</v>
      </c>
      <c r="V32" s="14"/>
      <c r="W32" s="14"/>
    </row>
  </sheetData>
  <mergeCells count="75">
    <mergeCell ref="C1:U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1:B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V3:V4"/>
    <mergeCell ref="V5:V6"/>
    <mergeCell ref="V7:V8"/>
    <mergeCell ref="V9:V10"/>
    <mergeCell ref="V11:V12"/>
    <mergeCell ref="V13:V14"/>
    <mergeCell ref="V15:V16"/>
    <mergeCell ref="V19:V20"/>
    <mergeCell ref="V21:V22"/>
    <mergeCell ref="V23:V24"/>
    <mergeCell ref="V25:V26"/>
    <mergeCell ref="V27:V28"/>
    <mergeCell ref="V29:V30"/>
    <mergeCell ref="V31:V32"/>
    <mergeCell ref="W1:W2"/>
    <mergeCell ref="W3:W4"/>
    <mergeCell ref="W5:W6"/>
    <mergeCell ref="W7:W8"/>
    <mergeCell ref="W9:W10"/>
    <mergeCell ref="W11:W12"/>
    <mergeCell ref="W13:W14"/>
    <mergeCell ref="W15:W16"/>
    <mergeCell ref="W19:W20"/>
    <mergeCell ref="W21:W22"/>
    <mergeCell ref="W23:W24"/>
    <mergeCell ref="W25:W26"/>
    <mergeCell ref="W27:W28"/>
    <mergeCell ref="W31:W32"/>
    <mergeCell ref="A31:B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寄遇d那天</cp:lastModifiedBy>
  <dcterms:created xsi:type="dcterms:W3CDTF">2022-06-24T14:05:12Z</dcterms:created>
  <dcterms:modified xsi:type="dcterms:W3CDTF">2022-06-24T14:05:29Z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