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<sst xmlns="http://schemas.openxmlformats.org/spreadsheetml/2006/main" count="67" uniqueCount="41">
  <si>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序号</t>
  </si>
  <si>
    <t>县名</t>
  </si>
  <si>
    <t>中央“特岗计划”</t>
  </si>
  <si>
    <t>地方特岗</t>
  </si>
  <si>
    <t>备注</t>
  </si>
  <si>
    <t>招聘岗位总数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</si>
  <si>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</si>
  <si>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</si>
  <si>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</si>
  <si>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</si>
  <si>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</si>
  <si>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</si>
  <si>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</si>
  <si>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</si>
  <si>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</si>
  <si>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</si>
  <si>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</si>
  <si>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</si>
  <si>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</si>
  <si>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</si>
  <si>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</si>
  <si>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</si>
  <si>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</si>
  <si>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</si>
  <si>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幼儿园</t>
  </si>
  <si>
    <t>红花岗</t>
  </si>
  <si>
    <t>初中</t>
  </si>
  <si>
    <t>小学</t>
  </si>
  <si>
    <t>播州区</t>
  </si>
  <si>
    <t>桐梓县</t>
  </si>
  <si>
    <t>绥阳县</t>
  </si>
  <si>
    <t>正安县</t>
  </si>
  <si>
    <t>道真县</t>
  </si>
  <si>
    <t>湄潭县</t>
  </si>
  <si>
    <t>凤冈县</t>
  </si>
  <si>
    <t>务川县</t>
  </si>
  <si>
    <t>余庆县</t>
  </si>
  <si>
    <t>仁怀市</t>
  </si>
  <si>
    <t>习水县</t>
  </si>
  <si>
    <t>赤水市</t>
  </si>
  <si>
    <t>遵义市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</si>
</sst>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abSelected="1" workbookViewId="0">
      <selection activeCell="A1" sqref="$A1:$XFD30"/>
    </sheetView>
  </sheetViews>
  <sheetFormatPr defaultColWidth="9" defaultRowHeight="13.5"/>
  <sheetData>
    <row r="1" s="1" customFormat="1" ht="14.25" spans="1:23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 t="s">
        <v>3</v>
      </c>
      <c r="W1" s="3" t="s">
        <v>4</v>
      </c>
    </row>
    <row r="2" s="1" customFormat="1" ht="27" spans="1:23">
      <c r="A2" s="2"/>
      <c r="B2" s="2"/>
      <c r="C2" s="2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3" t="s">
        <v>24</v>
      </c>
      <c r="W2" s="3"/>
    </row>
    <row r="3" s="1" customFormat="1" ht="14.25" spans="1:23">
      <c r="A3" s="5">
        <v>1</v>
      </c>
      <c r="B3" s="6" t="s">
        <v>25</v>
      </c>
      <c r="C3" s="6">
        <f t="shared" ref="C3:C7" si="0">E3+E4</f>
        <v>20</v>
      </c>
      <c r="D3" s="6" t="s">
        <v>26</v>
      </c>
      <c r="E3" s="6">
        <v>5</v>
      </c>
      <c r="F3" s="6">
        <v>1</v>
      </c>
      <c r="G3" s="6">
        <v>1</v>
      </c>
      <c r="H3" s="6">
        <v>1</v>
      </c>
      <c r="I3" s="6">
        <v>1</v>
      </c>
      <c r="J3" s="6"/>
      <c r="K3" s="6"/>
      <c r="L3" s="6"/>
      <c r="M3" s="6"/>
      <c r="N3" s="6">
        <v>1</v>
      </c>
      <c r="O3" s="6"/>
      <c r="P3" s="6"/>
      <c r="Q3" s="6"/>
      <c r="R3" s="6"/>
      <c r="S3" s="6"/>
      <c r="T3" s="6"/>
      <c r="U3" s="6"/>
      <c r="V3" s="7">
        <v>10</v>
      </c>
      <c r="W3" s="7"/>
    </row>
    <row r="4" s="1" customFormat="1" ht="14.25" spans="1:23">
      <c r="A4" s="5"/>
      <c r="B4" s="6"/>
      <c r="C4" s="6"/>
      <c r="D4" s="6" t="s">
        <v>27</v>
      </c>
      <c r="E4" s="6">
        <v>15</v>
      </c>
      <c r="F4" s="6">
        <v>9</v>
      </c>
      <c r="G4" s="6">
        <v>3</v>
      </c>
      <c r="H4" s="6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v>1</v>
      </c>
      <c r="U4" s="6"/>
      <c r="V4" s="8"/>
      <c r="W4" s="8"/>
    </row>
    <row r="5" s="1" customFormat="1" ht="14.25" spans="1:23">
      <c r="A5" s="5">
        <v>2</v>
      </c>
      <c r="B5" s="6" t="s">
        <v>28</v>
      </c>
      <c r="C5" s="6">
        <f t="shared" si="0"/>
        <v>50</v>
      </c>
      <c r="D5" s="6" t="s">
        <v>26</v>
      </c>
      <c r="E5" s="6">
        <v>20</v>
      </c>
      <c r="F5" s="5">
        <v>2</v>
      </c>
      <c r="G5" s="5">
        <v>4</v>
      </c>
      <c r="H5" s="5">
        <v>4</v>
      </c>
      <c r="I5" s="5">
        <v>2</v>
      </c>
      <c r="J5" s="5"/>
      <c r="K5" s="5"/>
      <c r="L5" s="5">
        <v>1</v>
      </c>
      <c r="M5" s="5">
        <v>2</v>
      </c>
      <c r="N5" s="5">
        <v>1</v>
      </c>
      <c r="O5" s="5">
        <v>1</v>
      </c>
      <c r="P5" s="5">
        <v>2</v>
      </c>
      <c r="Q5" s="5"/>
      <c r="R5" s="5">
        <v>1</v>
      </c>
      <c r="S5" s="5"/>
      <c r="T5" s="5"/>
      <c r="U5" s="5"/>
      <c r="V5" s="5">
        <v>20</v>
      </c>
      <c r="W5" s="5"/>
    </row>
    <row r="6" s="1" customFormat="1" ht="14.25" spans="1:23">
      <c r="A6" s="5"/>
      <c r="B6" s="6"/>
      <c r="C6" s="6"/>
      <c r="D6" s="6" t="s">
        <v>27</v>
      </c>
      <c r="E6" s="6">
        <v>30</v>
      </c>
      <c r="F6" s="5">
        <v>10</v>
      </c>
      <c r="G6" s="5">
        <v>13</v>
      </c>
      <c r="H6" s="5">
        <v>4</v>
      </c>
      <c r="I6" s="5"/>
      <c r="J6" s="5"/>
      <c r="K6" s="5"/>
      <c r="L6" s="5"/>
      <c r="M6" s="5"/>
      <c r="N6" s="5"/>
      <c r="O6" s="5"/>
      <c r="P6" s="5">
        <v>1</v>
      </c>
      <c r="Q6" s="5">
        <v>1</v>
      </c>
      <c r="R6" s="5">
        <v>1</v>
      </c>
      <c r="S6" s="5"/>
      <c r="T6" s="5"/>
      <c r="U6" s="5"/>
      <c r="V6" s="5"/>
      <c r="W6" s="5"/>
    </row>
    <row r="7" s="1" customFormat="1" ht="14.25" spans="1:23">
      <c r="A7" s="5">
        <v>3</v>
      </c>
      <c r="B7" s="6" t="s">
        <v>29</v>
      </c>
      <c r="C7" s="6">
        <f t="shared" si="0"/>
        <v>80</v>
      </c>
      <c r="D7" s="6" t="s">
        <v>26</v>
      </c>
      <c r="E7" s="6">
        <v>8</v>
      </c>
      <c r="F7" s="5">
        <v>2</v>
      </c>
      <c r="G7" s="5">
        <v>1</v>
      </c>
      <c r="H7" s="5">
        <v>1</v>
      </c>
      <c r="I7" s="5"/>
      <c r="J7" s="5"/>
      <c r="K7" s="5"/>
      <c r="L7" s="5"/>
      <c r="M7" s="5"/>
      <c r="N7" s="5"/>
      <c r="O7" s="5">
        <v>1</v>
      </c>
      <c r="P7" s="5">
        <v>1</v>
      </c>
      <c r="Q7" s="5">
        <v>1</v>
      </c>
      <c r="R7" s="5"/>
      <c r="S7" s="5"/>
      <c r="T7" s="5">
        <v>1</v>
      </c>
      <c r="U7" s="5"/>
      <c r="V7" s="5">
        <v>20</v>
      </c>
      <c r="W7" s="5"/>
    </row>
    <row r="8" s="1" customFormat="1" ht="14.25" spans="1:23">
      <c r="A8" s="5"/>
      <c r="B8" s="6"/>
      <c r="C8" s="6"/>
      <c r="D8" s="6" t="s">
        <v>27</v>
      </c>
      <c r="E8" s="6">
        <v>72</v>
      </c>
      <c r="F8" s="5">
        <v>23</v>
      </c>
      <c r="G8" s="5">
        <v>20</v>
      </c>
      <c r="H8" s="5">
        <v>11</v>
      </c>
      <c r="I8" s="5"/>
      <c r="J8" s="5"/>
      <c r="K8" s="5"/>
      <c r="L8" s="5"/>
      <c r="M8" s="5"/>
      <c r="N8" s="5"/>
      <c r="O8" s="5">
        <v>4</v>
      </c>
      <c r="P8" s="5">
        <v>3</v>
      </c>
      <c r="Q8" s="5">
        <v>8</v>
      </c>
      <c r="R8" s="5">
        <v>1</v>
      </c>
      <c r="S8" s="5"/>
      <c r="T8" s="5">
        <v>2</v>
      </c>
      <c r="U8" s="5"/>
      <c r="V8" s="5"/>
      <c r="W8" s="5"/>
    </row>
    <row r="9" s="1" customFormat="1" ht="14.25" spans="1:23">
      <c r="A9" s="5">
        <v>4</v>
      </c>
      <c r="B9" s="7" t="s">
        <v>30</v>
      </c>
      <c r="C9" s="6">
        <f t="shared" ref="C9:C13" si="1">E9+E10</f>
        <v>60</v>
      </c>
      <c r="D9" s="6" t="s">
        <v>26</v>
      </c>
      <c r="E9" s="6">
        <v>10</v>
      </c>
      <c r="F9" s="5">
        <v>2</v>
      </c>
      <c r="G9" s="5">
        <v>1</v>
      </c>
      <c r="H9" s="5">
        <v>2</v>
      </c>
      <c r="I9" s="5">
        <v>1</v>
      </c>
      <c r="J9" s="5">
        <v>1</v>
      </c>
      <c r="K9" s="5">
        <v>1</v>
      </c>
      <c r="L9" s="5">
        <v>1</v>
      </c>
      <c r="M9" s="5"/>
      <c r="N9" s="5"/>
      <c r="O9" s="5"/>
      <c r="P9" s="5"/>
      <c r="Q9" s="5">
        <v>1</v>
      </c>
      <c r="R9" s="5"/>
      <c r="S9" s="5"/>
      <c r="T9" s="5"/>
      <c r="U9" s="5"/>
      <c r="V9" s="5">
        <v>15</v>
      </c>
      <c r="W9" s="13"/>
    </row>
    <row r="10" s="1" customFormat="1" ht="14.25" spans="1:23">
      <c r="A10" s="5"/>
      <c r="B10" s="8"/>
      <c r="C10" s="6"/>
      <c r="D10" s="6" t="s">
        <v>27</v>
      </c>
      <c r="E10" s="6">
        <v>50</v>
      </c>
      <c r="F10" s="5">
        <v>15</v>
      </c>
      <c r="G10" s="5">
        <v>8</v>
      </c>
      <c r="H10" s="5">
        <v>10</v>
      </c>
      <c r="I10" s="5"/>
      <c r="J10" s="5"/>
      <c r="K10" s="5"/>
      <c r="L10" s="5"/>
      <c r="M10" s="5"/>
      <c r="N10" s="5"/>
      <c r="O10" s="5">
        <v>5</v>
      </c>
      <c r="P10" s="5">
        <v>2</v>
      </c>
      <c r="Q10" s="5">
        <v>5</v>
      </c>
      <c r="R10" s="5">
        <v>1</v>
      </c>
      <c r="S10" s="5">
        <v>1</v>
      </c>
      <c r="T10" s="5">
        <v>3</v>
      </c>
      <c r="U10" s="5"/>
      <c r="V10" s="5"/>
      <c r="W10" s="14"/>
    </row>
    <row r="11" s="1" customFormat="1" ht="14.25" spans="1:23">
      <c r="A11" s="5">
        <v>5</v>
      </c>
      <c r="B11" s="7" t="s">
        <v>31</v>
      </c>
      <c r="C11" s="6">
        <f t="shared" si="1"/>
        <v>30</v>
      </c>
      <c r="D11" s="6" t="s">
        <v>26</v>
      </c>
      <c r="E11" s="6">
        <v>10</v>
      </c>
      <c r="F11" s="5">
        <v>4</v>
      </c>
      <c r="G11" s="5"/>
      <c r="H11" s="5">
        <v>4</v>
      </c>
      <c r="I11" s="5"/>
      <c r="J11" s="5"/>
      <c r="K11" s="5"/>
      <c r="L11" s="5"/>
      <c r="M11" s="5"/>
      <c r="N11" s="5">
        <v>1</v>
      </c>
      <c r="O11" s="5">
        <v>1</v>
      </c>
      <c r="P11" s="5"/>
      <c r="Q11" s="5"/>
      <c r="R11" s="5"/>
      <c r="S11" s="5"/>
      <c r="T11" s="5"/>
      <c r="U11" s="5"/>
      <c r="V11" s="5"/>
      <c r="W11" s="5"/>
    </row>
    <row r="12" s="1" customFormat="1" ht="14.25" spans="1:23">
      <c r="A12" s="5"/>
      <c r="B12" s="8"/>
      <c r="C12" s="6"/>
      <c r="D12" s="6" t="s">
        <v>27</v>
      </c>
      <c r="E12" s="6">
        <v>20</v>
      </c>
      <c r="F12" s="5">
        <v>6</v>
      </c>
      <c r="G12" s="5">
        <v>4</v>
      </c>
      <c r="H12" s="5">
        <v>6</v>
      </c>
      <c r="I12" s="5"/>
      <c r="J12" s="5"/>
      <c r="K12" s="5"/>
      <c r="L12" s="5"/>
      <c r="M12" s="5"/>
      <c r="N12" s="5"/>
      <c r="O12" s="5">
        <v>2</v>
      </c>
      <c r="P12" s="5"/>
      <c r="Q12" s="5">
        <v>1</v>
      </c>
      <c r="R12" s="5">
        <v>1</v>
      </c>
      <c r="S12" s="5"/>
      <c r="T12" s="5"/>
      <c r="U12" s="5"/>
      <c r="V12" s="5"/>
      <c r="W12" s="5"/>
    </row>
    <row r="13" s="1" customFormat="1" ht="14.25" spans="1:23">
      <c r="A13" s="5">
        <v>6</v>
      </c>
      <c r="B13" s="7" t="s">
        <v>32</v>
      </c>
      <c r="C13" s="6">
        <f t="shared" si="1"/>
        <v>80</v>
      </c>
      <c r="D13" s="6" t="s">
        <v>26</v>
      </c>
      <c r="E13" s="6">
        <v>35</v>
      </c>
      <c r="F13" s="5">
        <v>5</v>
      </c>
      <c r="G13" s="5">
        <v>4</v>
      </c>
      <c r="H13" s="5">
        <v>4</v>
      </c>
      <c r="I13" s="5">
        <v>3</v>
      </c>
      <c r="J13" s="5">
        <v>2</v>
      </c>
      <c r="K13" s="5">
        <v>4</v>
      </c>
      <c r="L13" s="5">
        <v>3</v>
      </c>
      <c r="M13" s="5"/>
      <c r="N13" s="5">
        <v>4</v>
      </c>
      <c r="O13" s="5"/>
      <c r="P13" s="5"/>
      <c r="Q13" s="5">
        <v>2</v>
      </c>
      <c r="R13" s="5"/>
      <c r="S13" s="5"/>
      <c r="T13" s="5">
        <v>4</v>
      </c>
      <c r="U13" s="5"/>
      <c r="V13" s="13">
        <v>20</v>
      </c>
      <c r="W13" s="13"/>
    </row>
    <row r="14" s="1" customFormat="1" ht="14.25" spans="1:23">
      <c r="A14" s="5"/>
      <c r="B14" s="8"/>
      <c r="C14" s="6"/>
      <c r="D14" s="6" t="s">
        <v>27</v>
      </c>
      <c r="E14" s="6">
        <v>45</v>
      </c>
      <c r="F14" s="5">
        <v>16</v>
      </c>
      <c r="G14" s="5">
        <v>9</v>
      </c>
      <c r="H14" s="5">
        <v>4</v>
      </c>
      <c r="I14" s="5"/>
      <c r="J14" s="5"/>
      <c r="K14" s="5"/>
      <c r="L14" s="5"/>
      <c r="M14" s="5"/>
      <c r="N14" s="5"/>
      <c r="O14" s="5">
        <v>2</v>
      </c>
      <c r="P14" s="5">
        <v>9</v>
      </c>
      <c r="Q14" s="5"/>
      <c r="R14" s="5"/>
      <c r="S14" s="5">
        <v>5</v>
      </c>
      <c r="T14" s="5"/>
      <c r="U14" s="5"/>
      <c r="V14" s="14"/>
      <c r="W14" s="14"/>
    </row>
    <row r="15" s="1" customFormat="1" ht="14.25" spans="1:23">
      <c r="A15" s="5">
        <v>7</v>
      </c>
      <c r="B15" s="7" t="s">
        <v>33</v>
      </c>
      <c r="C15" s="6">
        <f t="shared" ref="C15:C19" si="2">E15+E16</f>
        <v>100</v>
      </c>
      <c r="D15" s="6" t="s">
        <v>26</v>
      </c>
      <c r="E15" s="6">
        <v>30</v>
      </c>
      <c r="F15" s="9">
        <v>3</v>
      </c>
      <c r="G15" s="9">
        <v>3</v>
      </c>
      <c r="H15" s="9">
        <v>3</v>
      </c>
      <c r="I15" s="9"/>
      <c r="J15" s="9"/>
      <c r="K15" s="9"/>
      <c r="L15" s="9">
        <v>3</v>
      </c>
      <c r="M15" s="9"/>
      <c r="N15" s="9"/>
      <c r="O15" s="9">
        <v>4</v>
      </c>
      <c r="P15" s="9">
        <v>5</v>
      </c>
      <c r="Q15" s="9">
        <v>4</v>
      </c>
      <c r="R15" s="9"/>
      <c r="S15" s="9"/>
      <c r="T15" s="9">
        <v>5</v>
      </c>
      <c r="U15" s="9"/>
      <c r="V15" s="9">
        <v>25</v>
      </c>
      <c r="W15" s="13"/>
    </row>
    <row r="16" s="1" customFormat="1" ht="14.25" spans="1:23">
      <c r="A16" s="5"/>
      <c r="B16" s="8"/>
      <c r="C16" s="6"/>
      <c r="D16" s="6" t="s">
        <v>27</v>
      </c>
      <c r="E16" s="6">
        <v>70</v>
      </c>
      <c r="F16" s="9">
        <v>10</v>
      </c>
      <c r="G16" s="9">
        <v>8</v>
      </c>
      <c r="H16" s="9">
        <v>3</v>
      </c>
      <c r="I16" s="9"/>
      <c r="J16" s="9"/>
      <c r="K16" s="9"/>
      <c r="L16" s="9"/>
      <c r="M16" s="9"/>
      <c r="N16" s="9"/>
      <c r="O16" s="9">
        <v>14</v>
      </c>
      <c r="P16" s="9">
        <v>14</v>
      </c>
      <c r="Q16" s="9">
        <v>14</v>
      </c>
      <c r="R16" s="9">
        <v>3</v>
      </c>
      <c r="S16" s="9">
        <v>4</v>
      </c>
      <c r="T16" s="9"/>
      <c r="U16" s="9"/>
      <c r="V16" s="9"/>
      <c r="W16" s="14"/>
    </row>
    <row r="17" s="1" customFormat="1" ht="14.25" spans="1:23">
      <c r="A17" s="5">
        <v>8</v>
      </c>
      <c r="B17" s="7" t="s">
        <v>34</v>
      </c>
      <c r="C17" s="6">
        <f t="shared" si="2"/>
        <v>50</v>
      </c>
      <c r="D17" s="6" t="s">
        <v>26</v>
      </c>
      <c r="E17" s="6">
        <v>10</v>
      </c>
      <c r="F17" s="5">
        <v>1</v>
      </c>
      <c r="G17" s="5"/>
      <c r="H17" s="5">
        <v>4</v>
      </c>
      <c r="I17" s="5">
        <v>1</v>
      </c>
      <c r="J17" s="5">
        <v>1</v>
      </c>
      <c r="K17" s="5"/>
      <c r="L17" s="5"/>
      <c r="M17" s="5"/>
      <c r="N17" s="5"/>
      <c r="O17" s="5"/>
      <c r="P17" s="5"/>
      <c r="Q17" s="5"/>
      <c r="R17" s="5">
        <v>3</v>
      </c>
      <c r="S17" s="5"/>
      <c r="T17" s="5"/>
      <c r="U17" s="5"/>
      <c r="V17" s="5">
        <v>20</v>
      </c>
      <c r="W17" s="5"/>
    </row>
    <row r="18" s="1" customFormat="1" ht="14.25" spans="1:23">
      <c r="A18" s="5"/>
      <c r="B18" s="8"/>
      <c r="C18" s="6"/>
      <c r="D18" s="6" t="s">
        <v>27</v>
      </c>
      <c r="E18" s="6">
        <v>40</v>
      </c>
      <c r="F18" s="5">
        <v>16</v>
      </c>
      <c r="G18" s="5">
        <v>9</v>
      </c>
      <c r="H18" s="5">
        <v>3</v>
      </c>
      <c r="I18" s="5"/>
      <c r="J18" s="5"/>
      <c r="K18" s="5"/>
      <c r="L18" s="5"/>
      <c r="M18" s="5"/>
      <c r="N18" s="5"/>
      <c r="O18" s="5">
        <v>4</v>
      </c>
      <c r="P18" s="5">
        <v>1</v>
      </c>
      <c r="Q18" s="5">
        <v>1</v>
      </c>
      <c r="R18" s="5">
        <v>3</v>
      </c>
      <c r="S18" s="5">
        <v>1</v>
      </c>
      <c r="T18" s="5">
        <v>2</v>
      </c>
      <c r="U18" s="5"/>
      <c r="V18" s="5"/>
      <c r="W18" s="5"/>
    </row>
    <row r="19" s="1" customFormat="1" ht="14.25" spans="1:23">
      <c r="A19" s="5">
        <v>9</v>
      </c>
      <c r="B19" s="7" t="s">
        <v>35</v>
      </c>
      <c r="C19" s="6">
        <f t="shared" si="2"/>
        <v>40</v>
      </c>
      <c r="D19" s="10" t="s">
        <v>26</v>
      </c>
      <c r="E19" s="6">
        <v>20</v>
      </c>
      <c r="F19" s="5">
        <v>6</v>
      </c>
      <c r="G19" s="5">
        <v>2</v>
      </c>
      <c r="H19" s="5">
        <v>5</v>
      </c>
      <c r="I19" s="5">
        <v>1</v>
      </c>
      <c r="J19" s="5"/>
      <c r="K19" s="5">
        <v>1</v>
      </c>
      <c r="L19" s="5">
        <v>1</v>
      </c>
      <c r="M19" s="5">
        <v>2</v>
      </c>
      <c r="N19" s="5">
        <v>2</v>
      </c>
      <c r="O19" s="5"/>
      <c r="P19" s="5"/>
      <c r="Q19" s="5"/>
      <c r="R19" s="5"/>
      <c r="S19" s="5"/>
      <c r="T19" s="5"/>
      <c r="U19" s="5"/>
      <c r="V19" s="13"/>
      <c r="W19" s="13"/>
    </row>
    <row r="20" s="1" customFormat="1" ht="14.25" spans="1:23">
      <c r="A20" s="5"/>
      <c r="B20" s="8"/>
      <c r="C20" s="6"/>
      <c r="D20" s="6" t="s">
        <v>27</v>
      </c>
      <c r="E20" s="6">
        <v>20</v>
      </c>
      <c r="F20" s="5">
        <v>8</v>
      </c>
      <c r="G20" s="5">
        <v>6</v>
      </c>
      <c r="H20" s="5">
        <v>2</v>
      </c>
      <c r="I20" s="5"/>
      <c r="J20" s="5"/>
      <c r="K20" s="5"/>
      <c r="L20" s="5"/>
      <c r="M20" s="5"/>
      <c r="N20" s="5"/>
      <c r="O20" s="5"/>
      <c r="P20" s="5">
        <v>2</v>
      </c>
      <c r="Q20" s="5">
        <v>1</v>
      </c>
      <c r="R20" s="5"/>
      <c r="S20" s="5">
        <v>1</v>
      </c>
      <c r="T20" s="5"/>
      <c r="U20" s="5"/>
      <c r="V20" s="14"/>
      <c r="W20" s="14"/>
    </row>
    <row r="21" s="1" customFormat="1" ht="14.25" spans="1:23">
      <c r="A21" s="5">
        <v>10</v>
      </c>
      <c r="B21" s="6" t="s">
        <v>36</v>
      </c>
      <c r="C21" s="6">
        <f t="shared" ref="C21:C25" si="3">E21+E22</f>
        <v>60</v>
      </c>
      <c r="D21" s="6" t="s">
        <v>26</v>
      </c>
      <c r="E21" s="6">
        <v>20</v>
      </c>
      <c r="F21" s="5">
        <v>4</v>
      </c>
      <c r="G21" s="5">
        <v>3</v>
      </c>
      <c r="H21" s="5">
        <v>2</v>
      </c>
      <c r="I21" s="5">
        <v>4</v>
      </c>
      <c r="J21" s="5">
        <v>1</v>
      </c>
      <c r="K21" s="5">
        <v>1</v>
      </c>
      <c r="L21" s="5">
        <v>1</v>
      </c>
      <c r="M21" s="5">
        <v>2</v>
      </c>
      <c r="N21" s="5"/>
      <c r="O21" s="5">
        <v>1</v>
      </c>
      <c r="P21" s="5"/>
      <c r="Q21" s="5"/>
      <c r="R21" s="5"/>
      <c r="S21" s="5"/>
      <c r="T21" s="5">
        <v>1</v>
      </c>
      <c r="U21" s="5"/>
      <c r="V21" s="5"/>
      <c r="W21" s="5"/>
    </row>
    <row r="22" s="1" customFormat="1" ht="14.25" spans="1:23">
      <c r="A22" s="5"/>
      <c r="B22" s="6"/>
      <c r="C22" s="6"/>
      <c r="D22" s="6" t="s">
        <v>27</v>
      </c>
      <c r="E22" s="6">
        <v>40</v>
      </c>
      <c r="F22" s="5">
        <v>9</v>
      </c>
      <c r="G22" s="5">
        <v>14</v>
      </c>
      <c r="H22" s="5">
        <v>13</v>
      </c>
      <c r="I22" s="5"/>
      <c r="J22" s="5"/>
      <c r="K22" s="5"/>
      <c r="L22" s="5"/>
      <c r="M22" s="5"/>
      <c r="N22" s="5"/>
      <c r="O22" s="5">
        <v>2</v>
      </c>
      <c r="P22" s="5">
        <v>2</v>
      </c>
      <c r="Q22" s="5"/>
      <c r="R22" s="5"/>
      <c r="S22" s="5"/>
      <c r="T22" s="5"/>
      <c r="U22" s="5"/>
      <c r="V22" s="5"/>
      <c r="W22" s="5"/>
    </row>
    <row r="23" s="1" customFormat="1" ht="14.25" spans="1:23">
      <c r="A23" s="5">
        <v>11</v>
      </c>
      <c r="B23" s="7" t="s">
        <v>37</v>
      </c>
      <c r="C23" s="6">
        <f t="shared" si="3"/>
        <v>50</v>
      </c>
      <c r="D23" s="6" t="s">
        <v>26</v>
      </c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="1" customFormat="1" ht="14.25" spans="1:23">
      <c r="A24" s="5"/>
      <c r="B24" s="8"/>
      <c r="C24" s="6"/>
      <c r="D24" s="6" t="s">
        <v>27</v>
      </c>
      <c r="E24" s="6">
        <v>50</v>
      </c>
      <c r="F24" s="5">
        <v>20</v>
      </c>
      <c r="G24" s="5">
        <v>20</v>
      </c>
      <c r="H24" s="5">
        <v>6</v>
      </c>
      <c r="I24" s="5"/>
      <c r="J24" s="5"/>
      <c r="K24" s="5"/>
      <c r="L24" s="5"/>
      <c r="M24" s="5"/>
      <c r="N24" s="5"/>
      <c r="O24" s="5">
        <v>1</v>
      </c>
      <c r="P24" s="5">
        <v>1</v>
      </c>
      <c r="Q24" s="5">
        <v>1</v>
      </c>
      <c r="R24" s="5">
        <v>1</v>
      </c>
      <c r="S24" s="5"/>
      <c r="T24" s="5"/>
      <c r="U24" s="5"/>
      <c r="V24" s="5"/>
      <c r="W24" s="5"/>
    </row>
    <row r="25" s="1" customFormat="1" ht="14.25" spans="1:23">
      <c r="A25" s="5">
        <v>12</v>
      </c>
      <c r="B25" s="7" t="s">
        <v>38</v>
      </c>
      <c r="C25" s="6">
        <f t="shared" si="3"/>
        <v>300</v>
      </c>
      <c r="D25" s="6" t="s">
        <v>26</v>
      </c>
      <c r="E25" s="6">
        <v>170</v>
      </c>
      <c r="F25" s="6">
        <v>24</v>
      </c>
      <c r="G25" s="6">
        <v>28</v>
      </c>
      <c r="H25" s="6">
        <v>26</v>
      </c>
      <c r="I25" s="5">
        <v>14</v>
      </c>
      <c r="J25" s="5">
        <v>9</v>
      </c>
      <c r="K25" s="5">
        <v>6</v>
      </c>
      <c r="L25" s="5">
        <v>10</v>
      </c>
      <c r="M25" s="5">
        <v>12</v>
      </c>
      <c r="N25" s="5">
        <v>10</v>
      </c>
      <c r="O25" s="5">
        <v>7</v>
      </c>
      <c r="P25" s="5">
        <v>13</v>
      </c>
      <c r="Q25" s="5">
        <v>8</v>
      </c>
      <c r="R25" s="5">
        <v>3</v>
      </c>
      <c r="S25" s="5"/>
      <c r="T25" s="5"/>
      <c r="U25" s="5"/>
      <c r="V25" s="5"/>
      <c r="W25" s="13"/>
    </row>
    <row r="26" s="1" customFormat="1" ht="14.25" spans="1:23">
      <c r="A26" s="5"/>
      <c r="B26" s="8"/>
      <c r="C26" s="6"/>
      <c r="D26" s="6" t="s">
        <v>27</v>
      </c>
      <c r="E26" s="6">
        <v>130</v>
      </c>
      <c r="F26" s="5">
        <v>38</v>
      </c>
      <c r="G26" s="5">
        <v>16</v>
      </c>
      <c r="H26" s="5">
        <v>24</v>
      </c>
      <c r="I26" s="5"/>
      <c r="J26" s="5"/>
      <c r="K26" s="5"/>
      <c r="L26" s="5"/>
      <c r="M26" s="5"/>
      <c r="N26" s="6">
        <v>3</v>
      </c>
      <c r="O26" s="5">
        <v>10</v>
      </c>
      <c r="P26" s="5">
        <v>19</v>
      </c>
      <c r="Q26" s="5">
        <v>9</v>
      </c>
      <c r="R26" s="5">
        <v>6</v>
      </c>
      <c r="S26" s="5">
        <v>5</v>
      </c>
      <c r="T26" s="5"/>
      <c r="U26" s="5"/>
      <c r="V26" s="5"/>
      <c r="W26" s="14"/>
    </row>
    <row r="27" s="1" customFormat="1" ht="14.25" spans="1:23">
      <c r="A27" s="5">
        <v>13</v>
      </c>
      <c r="B27" s="7" t="s">
        <v>39</v>
      </c>
      <c r="C27" s="6">
        <f>E27+E28</f>
        <v>35</v>
      </c>
      <c r="D27" s="6" t="s">
        <v>26</v>
      </c>
      <c r="E27" s="5">
        <v>35</v>
      </c>
      <c r="F27" s="5">
        <v>3</v>
      </c>
      <c r="G27" s="5">
        <v>9</v>
      </c>
      <c r="H27" s="5">
        <v>5</v>
      </c>
      <c r="I27" s="5">
        <v>4</v>
      </c>
      <c r="J27" s="5">
        <v>1</v>
      </c>
      <c r="K27" s="5"/>
      <c r="L27" s="5"/>
      <c r="M27" s="5">
        <v>2</v>
      </c>
      <c r="N27" s="5">
        <v>2</v>
      </c>
      <c r="O27" s="5">
        <v>5</v>
      </c>
      <c r="P27" s="5">
        <v>1</v>
      </c>
      <c r="Q27" s="5">
        <v>2</v>
      </c>
      <c r="R27" s="5">
        <v>1</v>
      </c>
      <c r="S27" s="5"/>
      <c r="T27" s="5"/>
      <c r="U27" s="5"/>
      <c r="V27" s="5">
        <v>8</v>
      </c>
      <c r="W27" s="13"/>
    </row>
    <row r="28" s="1" customFormat="1" ht="14.25" spans="1:23">
      <c r="A28" s="5"/>
      <c r="B28" s="8"/>
      <c r="C28" s="6"/>
      <c r="D28" s="6" t="s">
        <v>27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4"/>
    </row>
    <row r="29" s="1" customFormat="1" ht="14.25" spans="1:23">
      <c r="A29" s="11" t="s">
        <v>40</v>
      </c>
      <c r="B29" s="11"/>
      <c r="C29" s="11">
        <f>SUM(C3:C28)</f>
        <v>955</v>
      </c>
      <c r="D29" s="11" t="s">
        <v>26</v>
      </c>
      <c r="E29" s="12">
        <v>373</v>
      </c>
      <c r="F29" s="12">
        <v>57</v>
      </c>
      <c r="G29" s="12">
        <v>56</v>
      </c>
      <c r="H29" s="12">
        <v>61</v>
      </c>
      <c r="I29" s="12">
        <v>31</v>
      </c>
      <c r="J29" s="12">
        <v>15</v>
      </c>
      <c r="K29" s="12">
        <v>13</v>
      </c>
      <c r="L29" s="12">
        <v>20</v>
      </c>
      <c r="M29" s="12">
        <v>20</v>
      </c>
      <c r="N29" s="12">
        <v>21</v>
      </c>
      <c r="O29" s="12">
        <v>20</v>
      </c>
      <c r="P29" s="12">
        <v>22</v>
      </c>
      <c r="Q29" s="12">
        <v>18</v>
      </c>
      <c r="R29" s="12">
        <v>8</v>
      </c>
      <c r="S29" s="12"/>
      <c r="T29" s="12">
        <v>11</v>
      </c>
      <c r="U29" s="12"/>
      <c r="V29" s="12">
        <v>138</v>
      </c>
      <c r="W29" s="12"/>
    </row>
    <row r="30" s="1" customFormat="1" ht="14.25" spans="1:23">
      <c r="A30" s="11"/>
      <c r="B30" s="11"/>
      <c r="C30" s="11"/>
      <c r="D30" s="11" t="s">
        <v>27</v>
      </c>
      <c r="E30" s="12">
        <v>582</v>
      </c>
      <c r="F30" s="12">
        <v>180</v>
      </c>
      <c r="G30" s="12">
        <v>130</v>
      </c>
      <c r="H30" s="12">
        <v>88</v>
      </c>
      <c r="I30" s="12"/>
      <c r="J30" s="12"/>
      <c r="K30" s="12"/>
      <c r="L30" s="12"/>
      <c r="M30" s="12"/>
      <c r="N30" s="12">
        <v>3</v>
      </c>
      <c r="O30" s="12">
        <v>44</v>
      </c>
      <c r="P30" s="12">
        <v>54</v>
      </c>
      <c r="Q30" s="12">
        <v>41</v>
      </c>
      <c r="R30" s="12">
        <v>17</v>
      </c>
      <c r="S30" s="12">
        <v>17</v>
      </c>
      <c r="T30" s="12">
        <v>8</v>
      </c>
      <c r="U30" s="12"/>
      <c r="V30" s="12"/>
      <c r="W30" s="12"/>
    </row>
  </sheetData>
  <mergeCells count="73">
    <mergeCell ref="C1:U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1:B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V3:V4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W1:W2"/>
    <mergeCell ref="W3:W4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A29: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寄遇d那天</cp:lastModifiedBy>
  <dcterms:created xsi:type="dcterms:W3CDTF">2022-06-24T14:01:38Z</dcterms:created>
  <dcterms:modified xsi:type="dcterms:W3CDTF">2022-06-24T14:01:56Z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