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01职位" sheetId="4" r:id="rId1"/>
    <sheet name="02职位" sheetId="1" r:id="rId2"/>
  </sheets>
  <definedNames>
    <definedName name="_xlnm._FilterDatabase" localSheetId="0" hidden="1">'01职位'!$B$2:$I$236</definedName>
    <definedName name="_xlnm._FilterDatabase" localSheetId="1" hidden="1">'02职位'!$B$2:$I$67</definedName>
    <definedName name="_xlnm.Print_Titles" localSheetId="1">'02职位'!$1:$2</definedName>
    <definedName name="_xlnm.Print_Titles" localSheetId="0">'01职位'!$1:$2</definedName>
  </definedNames>
  <calcPr calcId="144525"/>
</workbook>
</file>

<file path=xl/sharedStrings.xml><?xml version="1.0" encoding="utf-8"?>
<sst xmlns="http://schemas.openxmlformats.org/spreadsheetml/2006/main" count="517" uniqueCount="259">
  <si>
    <t>绮陌街道招聘社区干部考试分数统计表</t>
  </si>
  <si>
    <t>排名</t>
  </si>
  <si>
    <t>序号</t>
  </si>
  <si>
    <t>姓名</t>
  </si>
  <si>
    <t>性别</t>
  </si>
  <si>
    <t>笔试</t>
  </si>
  <si>
    <t>微机</t>
  </si>
  <si>
    <t>面试</t>
  </si>
  <si>
    <t>总分</t>
  </si>
  <si>
    <t>备注</t>
  </si>
  <si>
    <t>陈敏</t>
  </si>
  <si>
    <t>女</t>
  </si>
  <si>
    <t>熊颖</t>
  </si>
  <si>
    <t>杨璇</t>
  </si>
  <si>
    <t>左勇</t>
  </si>
  <si>
    <t>男</t>
  </si>
  <si>
    <t>袁闲</t>
  </si>
  <si>
    <t>朱才应</t>
  </si>
  <si>
    <t>杨漳</t>
  </si>
  <si>
    <t>周沫</t>
  </si>
  <si>
    <t>张越涛</t>
  </si>
  <si>
    <t>汪芳</t>
  </si>
  <si>
    <t>李鲜富</t>
  </si>
  <si>
    <t>吴贵才</t>
  </si>
  <si>
    <t>杨波</t>
  </si>
  <si>
    <t>肖纯亮</t>
  </si>
  <si>
    <t>吴凡</t>
  </si>
  <si>
    <t>罗宽</t>
  </si>
  <si>
    <t>王鹏</t>
  </si>
  <si>
    <t>杨军</t>
  </si>
  <si>
    <t>杨晓苇</t>
  </si>
  <si>
    <t>焦举</t>
  </si>
  <si>
    <t>陈柏年</t>
  </si>
  <si>
    <t>袁仕跃</t>
  </si>
  <si>
    <t>谢亚东</t>
  </si>
  <si>
    <t>王勇</t>
  </si>
  <si>
    <t>顾亚</t>
  </si>
  <si>
    <t>欧娟</t>
  </si>
  <si>
    <t>潘绍模</t>
  </si>
  <si>
    <t>宋智康</t>
  </si>
  <si>
    <t>张维</t>
  </si>
  <si>
    <t>李鲜红</t>
  </si>
  <si>
    <t>宋俊莹</t>
  </si>
  <si>
    <t>陈艳</t>
  </si>
  <si>
    <t>邹艾丽</t>
  </si>
  <si>
    <t>李罡</t>
  </si>
  <si>
    <t>周琴</t>
  </si>
  <si>
    <t>张敏敏</t>
  </si>
  <si>
    <t>熊恩华</t>
  </si>
  <si>
    <t>杨家林</t>
  </si>
  <si>
    <t>谌洪耀</t>
  </si>
  <si>
    <t>张丽</t>
  </si>
  <si>
    <t>陈跃华</t>
  </si>
  <si>
    <t>吴义荣</t>
  </si>
  <si>
    <t>范昆</t>
  </si>
  <si>
    <t>彭钰乾</t>
  </si>
  <si>
    <t>张卫</t>
  </si>
  <si>
    <t>陈思芹</t>
  </si>
  <si>
    <t>黄靖</t>
  </si>
  <si>
    <t>夏炜</t>
  </si>
  <si>
    <t>鄢守敏</t>
  </si>
  <si>
    <t>王荣松</t>
  </si>
  <si>
    <t>程镂</t>
  </si>
  <si>
    <t>李云</t>
  </si>
  <si>
    <t>黎友义</t>
  </si>
  <si>
    <t>胡仕慧</t>
  </si>
  <si>
    <t>杨森富</t>
  </si>
  <si>
    <t>朱荣海</t>
  </si>
  <si>
    <t>伍依凡</t>
  </si>
  <si>
    <t>李玉霞</t>
  </si>
  <si>
    <t>王静</t>
  </si>
  <si>
    <t>刘佳俊</t>
  </si>
  <si>
    <t>杨学浪</t>
  </si>
  <si>
    <t>段良才</t>
  </si>
  <si>
    <t>丁希学</t>
  </si>
  <si>
    <t>张淑松</t>
  </si>
  <si>
    <t>卢梅</t>
  </si>
  <si>
    <t>安秋琴</t>
  </si>
  <si>
    <t>李红</t>
  </si>
  <si>
    <t>陈明艳</t>
  </si>
  <si>
    <t>刘小艳</t>
  </si>
  <si>
    <t>汪丽华</t>
  </si>
  <si>
    <t>向光宇</t>
  </si>
  <si>
    <t>吕华</t>
  </si>
  <si>
    <t>邓程举</t>
  </si>
  <si>
    <t>杨正晶</t>
  </si>
  <si>
    <t>郭文芳</t>
  </si>
  <si>
    <t>刘杰</t>
  </si>
  <si>
    <t>何映颖</t>
  </si>
  <si>
    <t>何羽</t>
  </si>
  <si>
    <t>谢阳</t>
  </si>
  <si>
    <t>潘蕾</t>
  </si>
  <si>
    <t>王礼东</t>
  </si>
  <si>
    <t>王梅</t>
  </si>
  <si>
    <t>李巡</t>
  </si>
  <si>
    <t>潘俊臣</t>
  </si>
  <si>
    <t>熊琴</t>
  </si>
  <si>
    <t>冯泽琴</t>
  </si>
  <si>
    <t>安胜兰</t>
  </si>
  <si>
    <t>周丽娟</t>
  </si>
  <si>
    <t>刘昶余</t>
  </si>
  <si>
    <t>彭映淞</t>
  </si>
  <si>
    <t>陈献勋</t>
  </si>
  <si>
    <t>高凯</t>
  </si>
  <si>
    <t>王永江</t>
  </si>
  <si>
    <t>曹座</t>
  </si>
  <si>
    <t>洪静</t>
  </si>
  <si>
    <t>张孟弘</t>
  </si>
  <si>
    <t>徐玉华</t>
  </si>
  <si>
    <t>黄福林</t>
  </si>
  <si>
    <t>米小江</t>
  </si>
  <si>
    <t>史自莉</t>
  </si>
  <si>
    <t>陈洋</t>
  </si>
  <si>
    <t>谢开平</t>
  </si>
  <si>
    <t>张颜</t>
  </si>
  <si>
    <t>桂雪</t>
  </si>
  <si>
    <t>张元庆</t>
  </si>
  <si>
    <t>宋红密</t>
  </si>
  <si>
    <t>丁信信</t>
  </si>
  <si>
    <t>陈艳林</t>
  </si>
  <si>
    <t>杨静</t>
  </si>
  <si>
    <t>左云丹</t>
  </si>
  <si>
    <t>曾江</t>
  </si>
  <si>
    <t>张雨</t>
  </si>
  <si>
    <t>张智</t>
  </si>
  <si>
    <t>余珊</t>
  </si>
  <si>
    <t>高莎</t>
  </si>
  <si>
    <t>王丽娟</t>
  </si>
  <si>
    <t>李粉</t>
  </si>
  <si>
    <t>庞远佳</t>
  </si>
  <si>
    <t>雷霞</t>
  </si>
  <si>
    <t>王犇</t>
  </si>
  <si>
    <t>陈靖</t>
  </si>
  <si>
    <t>曹先会</t>
  </si>
  <si>
    <t>左尚奎</t>
  </si>
  <si>
    <t>邓茹月</t>
  </si>
  <si>
    <t>安玉</t>
  </si>
  <si>
    <t>李成海</t>
  </si>
  <si>
    <t>黄信誉</t>
  </si>
  <si>
    <t>高雪</t>
  </si>
  <si>
    <t>张芳</t>
  </si>
  <si>
    <t>李芳</t>
  </si>
  <si>
    <t>余小华</t>
  </si>
  <si>
    <t>胡珊</t>
  </si>
  <si>
    <t>杨正平</t>
  </si>
  <si>
    <t>陈仓</t>
  </si>
  <si>
    <t>陈佳佳</t>
  </si>
  <si>
    <t>彭鹏</t>
  </si>
  <si>
    <t>张洁</t>
  </si>
  <si>
    <t>杨青</t>
  </si>
  <si>
    <t>朱西兰</t>
  </si>
  <si>
    <t>梅潺潺</t>
  </si>
  <si>
    <t>蔡文学</t>
  </si>
  <si>
    <t>郑桂芳</t>
  </si>
  <si>
    <t>彭艳</t>
  </si>
  <si>
    <t>陈运丽</t>
  </si>
  <si>
    <t>杨丽飞</t>
  </si>
  <si>
    <t>杨敏</t>
  </si>
  <si>
    <t>韦丽</t>
  </si>
  <si>
    <t>吴东群</t>
  </si>
  <si>
    <t>李芮</t>
  </si>
  <si>
    <t>王永龙</t>
  </si>
  <si>
    <t>文献菊</t>
  </si>
  <si>
    <t>文雨竹</t>
  </si>
  <si>
    <t>张雪凤</t>
  </si>
  <si>
    <t>徐黎达</t>
  </si>
  <si>
    <t>王艳</t>
  </si>
  <si>
    <t>邓又华</t>
  </si>
  <si>
    <t>陈海林</t>
  </si>
  <si>
    <t>熊思兰</t>
  </si>
  <si>
    <t>周远林</t>
  </si>
  <si>
    <t>向荣梅</t>
  </si>
  <si>
    <t>邹慧</t>
  </si>
  <si>
    <t>付长顺</t>
  </si>
  <si>
    <t>代青青</t>
  </si>
  <si>
    <t>何怡</t>
  </si>
  <si>
    <t>熊云</t>
  </si>
  <si>
    <t>张会</t>
  </si>
  <si>
    <t>杨松</t>
  </si>
  <si>
    <t>杨学江</t>
  </si>
  <si>
    <t>陈煜文</t>
  </si>
  <si>
    <t>曾令梅</t>
  </si>
  <si>
    <t>李佳琴</t>
  </si>
  <si>
    <t>杨会</t>
  </si>
  <si>
    <t>刘传亮</t>
  </si>
  <si>
    <t>姚旭</t>
  </si>
  <si>
    <t>王信洁</t>
  </si>
  <si>
    <t>李发群</t>
  </si>
  <si>
    <t>段忠琴</t>
  </si>
  <si>
    <t>罗倩妮</t>
  </si>
  <si>
    <t>杨梅</t>
  </si>
  <si>
    <t>陈龙</t>
  </si>
  <si>
    <t>郭加平</t>
  </si>
  <si>
    <t>李晓龙</t>
  </si>
  <si>
    <t>杨菊</t>
  </si>
  <si>
    <t>陈昌良</t>
  </si>
  <si>
    <t>祝昊</t>
  </si>
  <si>
    <t>魏嘉芯</t>
  </si>
  <si>
    <t>王绪荣</t>
  </si>
  <si>
    <t>程雄</t>
  </si>
  <si>
    <t>朱玉梅</t>
  </si>
  <si>
    <t>谢健</t>
  </si>
  <si>
    <t>王芳芳</t>
  </si>
  <si>
    <t>段松</t>
  </si>
  <si>
    <t>陶雪梅</t>
  </si>
  <si>
    <t>刘冬</t>
  </si>
  <si>
    <t>何芳</t>
  </si>
  <si>
    <t>涂会霜</t>
  </si>
  <si>
    <t>罗春翔</t>
  </si>
  <si>
    <t>王涛</t>
  </si>
  <si>
    <t>范艳</t>
  </si>
  <si>
    <t>张青云</t>
  </si>
  <si>
    <t>卢林帮</t>
  </si>
  <si>
    <t>彭兵兵</t>
  </si>
  <si>
    <t>彭丽</t>
  </si>
  <si>
    <t>罗倩</t>
  </si>
  <si>
    <t>李开阳</t>
  </si>
  <si>
    <t>胡义</t>
  </si>
  <si>
    <t>邱访访</t>
  </si>
  <si>
    <t>龙茹印</t>
  </si>
  <si>
    <t>马安志</t>
  </si>
  <si>
    <t>赵伍菊</t>
  </si>
  <si>
    <t>魏兴宏</t>
  </si>
  <si>
    <t>周礼伟</t>
  </si>
  <si>
    <t>李运</t>
  </si>
  <si>
    <t>张琴</t>
  </si>
  <si>
    <t>何丽</t>
  </si>
  <si>
    <t>肖忠彦</t>
  </si>
  <si>
    <t>朱力</t>
  </si>
  <si>
    <t>李长美</t>
  </si>
  <si>
    <t>李玉铭</t>
  </si>
  <si>
    <t>聂鑫</t>
  </si>
  <si>
    <t>熊飞</t>
  </si>
  <si>
    <t>李丽莎</t>
  </si>
  <si>
    <t>兰龙</t>
  </si>
  <si>
    <t>陈悦</t>
  </si>
  <si>
    <t>向华</t>
  </si>
  <si>
    <t>付玲玉</t>
  </si>
  <si>
    <t>向真阳</t>
  </si>
  <si>
    <t>罗松</t>
  </si>
  <si>
    <t>彭亚男</t>
  </si>
  <si>
    <t>李英</t>
  </si>
  <si>
    <t>高吕</t>
  </si>
  <si>
    <t>空位</t>
  </si>
  <si>
    <t>杨华田</t>
  </si>
  <si>
    <t>雷丽梅</t>
  </si>
  <si>
    <t>张兴江</t>
  </si>
  <si>
    <t>杨林</t>
  </si>
  <si>
    <t>王兴茂</t>
  </si>
  <si>
    <t>张艳</t>
  </si>
  <si>
    <t>兰泽</t>
  </si>
  <si>
    <t>谌会会</t>
  </si>
  <si>
    <t>李春蓉</t>
  </si>
  <si>
    <t>李晓忠</t>
  </si>
  <si>
    <t>曾昌瑜</t>
  </si>
  <si>
    <t>刘俊岑</t>
  </si>
  <si>
    <t>刘钊良</t>
  </si>
  <si>
    <t>朱景云</t>
  </si>
  <si>
    <t>龙琴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</si>
</sst>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1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1" fillId="8" borderId="3" applyNumberFormat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18" fillId="22" borderId="9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76" fontId="0" fillId="2" borderId="0" xfId="0" applyNumberFormat="1" applyFill="1" applyBorder="1" applyAlignment="1">
      <alignment horizontal="center" vertical="center"/>
    </xf>
    <xf numFmtId="176" fontId="0" fillId="2" borderId="0" xfId="0" applyNumberFormat="1" applyFont="1" applyFill="1" applyBorder="1" applyAlignment="1">
      <alignment horizontal="center" vertical="center"/>
    </xf>
    <xf numFmtId="176" fontId="3" fillId="2" borderId="0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176" fontId="0" fillId="0" borderId="0" xfId="0" applyNumberFormat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6"/>
  <sheetViews>
    <sheetView tabSelected="1" workbookViewId="0">
      <selection activeCell="O6" sqref="O6"/>
    </sheetView>
  </sheetViews>
  <sheetFormatPr defaultColWidth="9" defaultRowHeight="28" customHeight="1"/>
  <cols>
    <col min="2" max="2" width="12.125" style="2" customWidth="1"/>
    <col min="3" max="3" width="15.75" style="2" customWidth="1"/>
    <col min="4" max="4" width="11.5" style="2" customWidth="1"/>
    <col min="5" max="5" width="19.375" style="2" customWidth="1"/>
    <col min="6" max="8" width="9" style="2" hidden="1" customWidth="1"/>
    <col min="9" max="9" width="15.125" style="2" customWidth="1"/>
    <col min="10" max="16384" width="9" style="2"/>
  </cols>
  <sheetData>
    <row r="1" ht="4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customHeight="1" spans="1:9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  <c r="I2" s="23" t="s">
        <v>9</v>
      </c>
    </row>
    <row r="3" customHeight="1" spans="1:9">
      <c r="A3" s="6">
        <v>1</v>
      </c>
      <c r="B3" s="7">
        <v>54</v>
      </c>
      <c r="C3" s="8" t="s">
        <v>10</v>
      </c>
      <c r="D3" s="8" t="s">
        <v>11</v>
      </c>
      <c r="E3" s="24">
        <v>138.4</v>
      </c>
      <c r="F3" s="24"/>
      <c r="G3" s="24"/>
      <c r="H3" s="25">
        <f t="shared" ref="H3:H66" si="0">IF(E3*0.4+F3*0.3+G3*0.3=0,"",E3*0.4+F3*0.3+G3*0.3)</f>
        <v>55.36</v>
      </c>
      <c r="I3" s="6" t="str">
        <f t="shared" ref="I3:I66" si="1">IF(E3=0,"缺考","")</f>
        <v/>
      </c>
    </row>
    <row r="4" customHeight="1" spans="1:9">
      <c r="A4" s="6">
        <v>2</v>
      </c>
      <c r="B4" s="7">
        <v>41</v>
      </c>
      <c r="C4" s="8" t="s">
        <v>12</v>
      </c>
      <c r="D4" s="8" t="s">
        <v>11</v>
      </c>
      <c r="E4" s="24">
        <v>112.8</v>
      </c>
      <c r="F4" s="24"/>
      <c r="G4" s="24"/>
      <c r="H4" s="25">
        <f t="shared" si="0"/>
        <v>45.12</v>
      </c>
      <c r="I4" s="6" t="str">
        <f t="shared" si="1"/>
        <v/>
      </c>
    </row>
    <row r="5" customHeight="1" spans="1:9">
      <c r="A5" s="6">
        <v>3</v>
      </c>
      <c r="B5" s="7">
        <v>119</v>
      </c>
      <c r="C5" s="8" t="s">
        <v>13</v>
      </c>
      <c r="D5" s="8" t="s">
        <v>11</v>
      </c>
      <c r="E5" s="24">
        <v>106.5</v>
      </c>
      <c r="F5" s="24"/>
      <c r="G5" s="24"/>
      <c r="H5" s="25">
        <f t="shared" si="0"/>
        <v>42.6</v>
      </c>
      <c r="I5" s="6" t="str">
        <f t="shared" si="1"/>
        <v/>
      </c>
    </row>
    <row r="6" customHeight="1" spans="1:9">
      <c r="A6" s="6">
        <v>4</v>
      </c>
      <c r="B6" s="7">
        <v>111</v>
      </c>
      <c r="C6" s="8" t="s">
        <v>14</v>
      </c>
      <c r="D6" s="8" t="s">
        <v>15</v>
      </c>
      <c r="E6" s="24">
        <v>103.3</v>
      </c>
      <c r="F6" s="24"/>
      <c r="G6" s="24"/>
      <c r="H6" s="25">
        <f t="shared" si="0"/>
        <v>41.32</v>
      </c>
      <c r="I6" s="6" t="str">
        <f t="shared" si="1"/>
        <v/>
      </c>
    </row>
    <row r="7" customHeight="1" spans="1:9">
      <c r="A7" s="6">
        <v>5</v>
      </c>
      <c r="B7" s="7">
        <v>78</v>
      </c>
      <c r="C7" s="8" t="s">
        <v>16</v>
      </c>
      <c r="D7" s="8" t="s">
        <v>11</v>
      </c>
      <c r="E7" s="24">
        <v>102</v>
      </c>
      <c r="F7" s="24"/>
      <c r="G7" s="24"/>
      <c r="H7" s="25">
        <f t="shared" si="0"/>
        <v>40.8</v>
      </c>
      <c r="I7" s="6" t="str">
        <f t="shared" si="1"/>
        <v/>
      </c>
    </row>
    <row r="8" customHeight="1" spans="1:9">
      <c r="A8" s="6">
        <v>6</v>
      </c>
      <c r="B8" s="7">
        <v>14</v>
      </c>
      <c r="C8" s="8" t="s">
        <v>17</v>
      </c>
      <c r="D8" s="8" t="s">
        <v>15</v>
      </c>
      <c r="E8" s="24">
        <v>97.9</v>
      </c>
      <c r="F8" s="24"/>
      <c r="G8" s="24"/>
      <c r="H8" s="25">
        <f t="shared" si="0"/>
        <v>39.16</v>
      </c>
      <c r="I8" s="6" t="str">
        <f t="shared" si="1"/>
        <v/>
      </c>
    </row>
    <row r="9" customHeight="1" spans="1:9">
      <c r="A9" s="6">
        <v>7</v>
      </c>
      <c r="B9" s="7">
        <v>67</v>
      </c>
      <c r="C9" s="8" t="s">
        <v>18</v>
      </c>
      <c r="D9" s="8" t="s">
        <v>15</v>
      </c>
      <c r="E9" s="24">
        <v>97.25</v>
      </c>
      <c r="F9" s="24"/>
      <c r="G9" s="24"/>
      <c r="H9" s="25">
        <f t="shared" si="0"/>
        <v>38.9</v>
      </c>
      <c r="I9" s="6" t="str">
        <f t="shared" si="1"/>
        <v/>
      </c>
    </row>
    <row r="10" customHeight="1" spans="1:9">
      <c r="A10" s="6">
        <v>8</v>
      </c>
      <c r="B10" s="7">
        <v>192</v>
      </c>
      <c r="C10" s="8" t="s">
        <v>19</v>
      </c>
      <c r="D10" s="8" t="s">
        <v>11</v>
      </c>
      <c r="E10" s="24">
        <v>96.3</v>
      </c>
      <c r="F10" s="24"/>
      <c r="G10" s="24"/>
      <c r="H10" s="25">
        <f t="shared" si="0"/>
        <v>38.52</v>
      </c>
      <c r="I10" s="6" t="str">
        <f t="shared" si="1"/>
        <v/>
      </c>
    </row>
    <row r="11" customHeight="1" spans="1:9">
      <c r="A11" s="6">
        <v>9</v>
      </c>
      <c r="B11" s="7">
        <v>60</v>
      </c>
      <c r="C11" s="8" t="s">
        <v>20</v>
      </c>
      <c r="D11" s="8" t="s">
        <v>15</v>
      </c>
      <c r="E11" s="24">
        <v>94.8</v>
      </c>
      <c r="F11" s="24"/>
      <c r="G11" s="24"/>
      <c r="H11" s="25">
        <f t="shared" si="0"/>
        <v>37.92</v>
      </c>
      <c r="I11" s="6" t="str">
        <f t="shared" si="1"/>
        <v/>
      </c>
    </row>
    <row r="12" customHeight="1" spans="1:9">
      <c r="A12" s="6">
        <v>10</v>
      </c>
      <c r="B12" s="7">
        <v>171</v>
      </c>
      <c r="C12" s="8" t="s">
        <v>21</v>
      </c>
      <c r="D12" s="8" t="s">
        <v>11</v>
      </c>
      <c r="E12" s="24">
        <v>94.6</v>
      </c>
      <c r="F12" s="24"/>
      <c r="G12" s="24"/>
      <c r="H12" s="25">
        <f t="shared" si="0"/>
        <v>37.84</v>
      </c>
      <c r="I12" s="6" t="str">
        <f t="shared" si="1"/>
        <v/>
      </c>
    </row>
    <row r="13" customHeight="1" spans="1:9">
      <c r="A13" s="6">
        <v>11</v>
      </c>
      <c r="B13" s="7">
        <v>81</v>
      </c>
      <c r="C13" s="8" t="s">
        <v>22</v>
      </c>
      <c r="D13" s="8" t="s">
        <v>15</v>
      </c>
      <c r="E13" s="24">
        <v>94.45</v>
      </c>
      <c r="F13" s="24"/>
      <c r="G13" s="24"/>
      <c r="H13" s="25">
        <f t="shared" si="0"/>
        <v>37.78</v>
      </c>
      <c r="I13" s="6" t="str">
        <f t="shared" si="1"/>
        <v/>
      </c>
    </row>
    <row r="14" customHeight="1" spans="1:9">
      <c r="A14" s="6">
        <v>12</v>
      </c>
      <c r="B14" s="7">
        <v>152</v>
      </c>
      <c r="C14" s="8" t="s">
        <v>23</v>
      </c>
      <c r="D14" s="8" t="s">
        <v>15</v>
      </c>
      <c r="E14" s="24">
        <v>92.7</v>
      </c>
      <c r="F14" s="24"/>
      <c r="G14" s="24"/>
      <c r="H14" s="25">
        <f t="shared" si="0"/>
        <v>37.08</v>
      </c>
      <c r="I14" s="6" t="str">
        <f t="shared" si="1"/>
        <v/>
      </c>
    </row>
    <row r="15" customHeight="1" spans="1:9">
      <c r="A15" s="6">
        <v>13</v>
      </c>
      <c r="B15" s="7">
        <v>72</v>
      </c>
      <c r="C15" s="8" t="s">
        <v>24</v>
      </c>
      <c r="D15" s="8" t="s">
        <v>11</v>
      </c>
      <c r="E15" s="24">
        <v>91.6</v>
      </c>
      <c r="F15" s="24"/>
      <c r="G15" s="24"/>
      <c r="H15" s="25">
        <f t="shared" si="0"/>
        <v>36.64</v>
      </c>
      <c r="I15" s="6" t="str">
        <f t="shared" si="1"/>
        <v/>
      </c>
    </row>
    <row r="16" customHeight="1" spans="1:9">
      <c r="A16" s="6">
        <v>14</v>
      </c>
      <c r="B16" s="7">
        <v>166</v>
      </c>
      <c r="C16" s="8" t="s">
        <v>25</v>
      </c>
      <c r="D16" s="8" t="s">
        <v>15</v>
      </c>
      <c r="E16" s="24">
        <v>88.6</v>
      </c>
      <c r="F16" s="24"/>
      <c r="G16" s="24"/>
      <c r="H16" s="25">
        <f t="shared" si="0"/>
        <v>35.44</v>
      </c>
      <c r="I16" s="6" t="str">
        <f t="shared" si="1"/>
        <v/>
      </c>
    </row>
    <row r="17" customHeight="1" spans="1:9">
      <c r="A17" s="6">
        <v>15</v>
      </c>
      <c r="B17" s="7">
        <v>109</v>
      </c>
      <c r="C17" s="8" t="s">
        <v>26</v>
      </c>
      <c r="D17" s="8" t="s">
        <v>15</v>
      </c>
      <c r="E17" s="24">
        <v>88.5</v>
      </c>
      <c r="F17" s="24"/>
      <c r="G17" s="24"/>
      <c r="H17" s="25">
        <f t="shared" si="0"/>
        <v>35.4</v>
      </c>
      <c r="I17" s="6" t="str">
        <f t="shared" si="1"/>
        <v/>
      </c>
    </row>
    <row r="18" customHeight="1" spans="1:9">
      <c r="A18" s="6">
        <v>16</v>
      </c>
      <c r="B18" s="7">
        <v>40</v>
      </c>
      <c r="C18" s="8" t="s">
        <v>27</v>
      </c>
      <c r="D18" s="8" t="s">
        <v>15</v>
      </c>
      <c r="E18" s="24">
        <v>88.4</v>
      </c>
      <c r="F18" s="24"/>
      <c r="G18" s="24"/>
      <c r="H18" s="25">
        <f t="shared" si="0"/>
        <v>35.36</v>
      </c>
      <c r="I18" s="6" t="str">
        <f t="shared" si="1"/>
        <v/>
      </c>
    </row>
    <row r="19" customHeight="1" spans="1:9">
      <c r="A19" s="6">
        <v>17</v>
      </c>
      <c r="B19" s="7">
        <v>76</v>
      </c>
      <c r="C19" s="8" t="s">
        <v>28</v>
      </c>
      <c r="D19" s="8" t="s">
        <v>15</v>
      </c>
      <c r="E19" s="24">
        <v>87.9</v>
      </c>
      <c r="F19" s="24"/>
      <c r="G19" s="24"/>
      <c r="H19" s="25">
        <f t="shared" si="0"/>
        <v>35.16</v>
      </c>
      <c r="I19" s="6" t="str">
        <f t="shared" si="1"/>
        <v/>
      </c>
    </row>
    <row r="20" customHeight="1" spans="1:9">
      <c r="A20" s="6">
        <v>18</v>
      </c>
      <c r="B20" s="7">
        <v>97</v>
      </c>
      <c r="C20" s="8" t="s">
        <v>29</v>
      </c>
      <c r="D20" s="8" t="s">
        <v>15</v>
      </c>
      <c r="E20" s="24">
        <v>86.75</v>
      </c>
      <c r="F20" s="24"/>
      <c r="G20" s="24"/>
      <c r="H20" s="25">
        <f t="shared" si="0"/>
        <v>34.7</v>
      </c>
      <c r="I20" s="6" t="str">
        <f t="shared" si="1"/>
        <v/>
      </c>
    </row>
    <row r="21" customHeight="1" spans="1:9">
      <c r="A21" s="6">
        <v>19</v>
      </c>
      <c r="B21" s="7">
        <v>130</v>
      </c>
      <c r="C21" s="8" t="s">
        <v>30</v>
      </c>
      <c r="D21" s="8" t="s">
        <v>11</v>
      </c>
      <c r="E21" s="24">
        <v>86.5</v>
      </c>
      <c r="F21" s="24"/>
      <c r="G21" s="24"/>
      <c r="H21" s="25">
        <f t="shared" si="0"/>
        <v>34.6</v>
      </c>
      <c r="I21" s="6" t="str">
        <f t="shared" si="1"/>
        <v/>
      </c>
    </row>
    <row r="22" customHeight="1" spans="1:9">
      <c r="A22" s="6">
        <v>20</v>
      </c>
      <c r="B22" s="7">
        <v>85</v>
      </c>
      <c r="C22" s="8" t="s">
        <v>31</v>
      </c>
      <c r="D22" s="8" t="s">
        <v>15</v>
      </c>
      <c r="E22" s="24">
        <v>85.4</v>
      </c>
      <c r="F22" s="24"/>
      <c r="G22" s="24"/>
      <c r="H22" s="25">
        <f t="shared" si="0"/>
        <v>34.16</v>
      </c>
      <c r="I22" s="6" t="str">
        <f t="shared" si="1"/>
        <v/>
      </c>
    </row>
    <row r="23" customHeight="1" spans="1:9">
      <c r="A23" s="6">
        <v>21</v>
      </c>
      <c r="B23" s="7">
        <v>75</v>
      </c>
      <c r="C23" s="8" t="s">
        <v>32</v>
      </c>
      <c r="D23" s="8" t="s">
        <v>15</v>
      </c>
      <c r="E23" s="24">
        <v>85.3</v>
      </c>
      <c r="F23" s="24"/>
      <c r="G23" s="24"/>
      <c r="H23" s="25">
        <f t="shared" si="0"/>
        <v>34.12</v>
      </c>
      <c r="I23" s="6" t="str">
        <f t="shared" si="1"/>
        <v/>
      </c>
    </row>
    <row r="24" customHeight="1" spans="1:9">
      <c r="A24" s="6">
        <v>22</v>
      </c>
      <c r="B24" s="7">
        <v>173</v>
      </c>
      <c r="C24" s="8" t="s">
        <v>33</v>
      </c>
      <c r="D24" s="8" t="s">
        <v>15</v>
      </c>
      <c r="E24" s="24">
        <v>85</v>
      </c>
      <c r="F24" s="24"/>
      <c r="G24" s="24"/>
      <c r="H24" s="25">
        <f t="shared" si="0"/>
        <v>34</v>
      </c>
      <c r="I24" s="6" t="str">
        <f t="shared" si="1"/>
        <v/>
      </c>
    </row>
    <row r="25" customHeight="1" spans="1:9">
      <c r="A25" s="6">
        <v>23</v>
      </c>
      <c r="B25" s="7">
        <v>167</v>
      </c>
      <c r="C25" s="8" t="s">
        <v>34</v>
      </c>
      <c r="D25" s="8" t="s">
        <v>15</v>
      </c>
      <c r="E25" s="24">
        <v>84.2</v>
      </c>
      <c r="F25" s="24"/>
      <c r="G25" s="24"/>
      <c r="H25" s="25">
        <f t="shared" si="0"/>
        <v>33.68</v>
      </c>
      <c r="I25" s="6" t="str">
        <f t="shared" si="1"/>
        <v/>
      </c>
    </row>
    <row r="26" customHeight="1" spans="1:9">
      <c r="A26" s="6">
        <v>24</v>
      </c>
      <c r="B26" s="7">
        <v>134</v>
      </c>
      <c r="C26" s="8" t="s">
        <v>35</v>
      </c>
      <c r="D26" s="8" t="s">
        <v>15</v>
      </c>
      <c r="E26" s="24">
        <v>84</v>
      </c>
      <c r="F26" s="24"/>
      <c r="G26" s="24"/>
      <c r="H26" s="25">
        <f t="shared" si="0"/>
        <v>33.6</v>
      </c>
      <c r="I26" s="6" t="str">
        <f t="shared" si="1"/>
        <v/>
      </c>
    </row>
    <row r="27" s="1" customFormat="1" customHeight="1" spans="1:9">
      <c r="A27" s="4">
        <v>25</v>
      </c>
      <c r="B27" s="13">
        <v>50</v>
      </c>
      <c r="C27" s="14" t="s">
        <v>36</v>
      </c>
      <c r="D27" s="14" t="s">
        <v>15</v>
      </c>
      <c r="E27" s="26">
        <v>83.2</v>
      </c>
      <c r="F27" s="26"/>
      <c r="G27" s="26"/>
      <c r="H27" s="27">
        <f t="shared" si="0"/>
        <v>33.28</v>
      </c>
      <c r="I27" s="12" t="str">
        <f t="shared" si="1"/>
        <v/>
      </c>
    </row>
    <row r="28" s="1" customFormat="1" customHeight="1" spans="1:9">
      <c r="A28" s="4">
        <v>26</v>
      </c>
      <c r="B28" s="13">
        <v>138</v>
      </c>
      <c r="C28" s="14" t="s">
        <v>37</v>
      </c>
      <c r="D28" s="14" t="s">
        <v>11</v>
      </c>
      <c r="E28" s="26">
        <v>83</v>
      </c>
      <c r="F28" s="26"/>
      <c r="G28" s="26"/>
      <c r="H28" s="27">
        <f t="shared" si="0"/>
        <v>33.2</v>
      </c>
      <c r="I28" s="12" t="str">
        <f t="shared" si="1"/>
        <v/>
      </c>
    </row>
    <row r="29" s="1" customFormat="1" customHeight="1" spans="1:9">
      <c r="A29" s="4">
        <v>27</v>
      </c>
      <c r="B29" s="13">
        <v>193</v>
      </c>
      <c r="C29" s="14" t="s">
        <v>38</v>
      </c>
      <c r="D29" s="14" t="s">
        <v>15</v>
      </c>
      <c r="E29" s="26">
        <v>82.9</v>
      </c>
      <c r="F29" s="26"/>
      <c r="G29" s="26"/>
      <c r="H29" s="27">
        <f t="shared" si="0"/>
        <v>33.16</v>
      </c>
      <c r="I29" s="12" t="str">
        <f t="shared" si="1"/>
        <v/>
      </c>
    </row>
    <row r="30" customHeight="1" spans="1:9">
      <c r="A30" s="4">
        <v>28</v>
      </c>
      <c r="B30" s="13">
        <v>114</v>
      </c>
      <c r="C30" s="14" t="s">
        <v>39</v>
      </c>
      <c r="D30" s="14" t="s">
        <v>15</v>
      </c>
      <c r="E30" s="28">
        <v>82.4</v>
      </c>
      <c r="F30" s="28"/>
      <c r="G30" s="28"/>
      <c r="H30" s="27">
        <f t="shared" si="0"/>
        <v>32.96</v>
      </c>
      <c r="I30" s="4" t="str">
        <f t="shared" si="1"/>
        <v/>
      </c>
    </row>
    <row r="31" customHeight="1" spans="1:9">
      <c r="A31" s="4">
        <v>29</v>
      </c>
      <c r="B31" s="13">
        <v>204</v>
      </c>
      <c r="C31" s="14" t="s">
        <v>40</v>
      </c>
      <c r="D31" s="14" t="s">
        <v>11</v>
      </c>
      <c r="E31" s="28">
        <v>81.5</v>
      </c>
      <c r="F31" s="28"/>
      <c r="G31" s="28"/>
      <c r="H31" s="27">
        <f t="shared" si="0"/>
        <v>32.6</v>
      </c>
      <c r="I31" s="4" t="str">
        <f t="shared" si="1"/>
        <v/>
      </c>
    </row>
    <row r="32" customHeight="1" spans="1:9">
      <c r="A32" s="4">
        <v>30</v>
      </c>
      <c r="B32" s="13">
        <v>7</v>
      </c>
      <c r="C32" s="14" t="s">
        <v>41</v>
      </c>
      <c r="D32" s="14" t="s">
        <v>15</v>
      </c>
      <c r="E32" s="28">
        <v>81</v>
      </c>
      <c r="F32" s="28"/>
      <c r="G32" s="28"/>
      <c r="H32" s="27">
        <f t="shared" si="0"/>
        <v>32.4</v>
      </c>
      <c r="I32" s="4" t="str">
        <f t="shared" si="1"/>
        <v/>
      </c>
    </row>
    <row r="33" customHeight="1" spans="1:9">
      <c r="A33" s="4">
        <v>31</v>
      </c>
      <c r="B33" s="13">
        <v>196</v>
      </c>
      <c r="C33" s="14" t="s">
        <v>42</v>
      </c>
      <c r="D33" s="14" t="s">
        <v>11</v>
      </c>
      <c r="E33" s="28">
        <v>81</v>
      </c>
      <c r="F33" s="28"/>
      <c r="G33" s="28"/>
      <c r="H33" s="27">
        <f t="shared" si="0"/>
        <v>32.4</v>
      </c>
      <c r="I33" s="4" t="str">
        <f t="shared" si="1"/>
        <v/>
      </c>
    </row>
    <row r="34" customHeight="1" spans="1:9">
      <c r="A34" s="4">
        <v>32</v>
      </c>
      <c r="B34" s="13">
        <v>165</v>
      </c>
      <c r="C34" s="14" t="s">
        <v>43</v>
      </c>
      <c r="D34" s="14" t="s">
        <v>11</v>
      </c>
      <c r="E34" s="28">
        <v>80.8</v>
      </c>
      <c r="F34" s="28"/>
      <c r="G34" s="28"/>
      <c r="H34" s="27">
        <f t="shared" si="0"/>
        <v>32.32</v>
      </c>
      <c r="I34" s="4" t="str">
        <f t="shared" si="1"/>
        <v/>
      </c>
    </row>
    <row r="35" customHeight="1" spans="1:9">
      <c r="A35" s="4">
        <v>33</v>
      </c>
      <c r="B35" s="13">
        <v>45</v>
      </c>
      <c r="C35" s="14" t="s">
        <v>44</v>
      </c>
      <c r="D35" s="14" t="s">
        <v>11</v>
      </c>
      <c r="E35" s="28">
        <v>80.5</v>
      </c>
      <c r="F35" s="28"/>
      <c r="G35" s="28"/>
      <c r="H35" s="27">
        <f t="shared" si="0"/>
        <v>32.2</v>
      </c>
      <c r="I35" s="4" t="str">
        <f t="shared" si="1"/>
        <v/>
      </c>
    </row>
    <row r="36" customHeight="1" spans="1:9">
      <c r="A36" s="4">
        <v>34</v>
      </c>
      <c r="B36" s="13">
        <v>151</v>
      </c>
      <c r="C36" s="14" t="s">
        <v>45</v>
      </c>
      <c r="D36" s="14" t="s">
        <v>15</v>
      </c>
      <c r="E36" s="28">
        <v>80.5</v>
      </c>
      <c r="F36" s="28"/>
      <c r="G36" s="28"/>
      <c r="H36" s="27">
        <f t="shared" si="0"/>
        <v>32.2</v>
      </c>
      <c r="I36" s="4" t="str">
        <f t="shared" si="1"/>
        <v/>
      </c>
    </row>
    <row r="37" customHeight="1" spans="1:9">
      <c r="A37" s="4">
        <v>35</v>
      </c>
      <c r="B37" s="13">
        <v>148</v>
      </c>
      <c r="C37" s="14" t="s">
        <v>46</v>
      </c>
      <c r="D37" s="14" t="s">
        <v>11</v>
      </c>
      <c r="E37" s="28">
        <v>80.2</v>
      </c>
      <c r="F37" s="28"/>
      <c r="G37" s="28"/>
      <c r="H37" s="27">
        <f t="shared" si="0"/>
        <v>32.08</v>
      </c>
      <c r="I37" s="4" t="str">
        <f t="shared" si="1"/>
        <v/>
      </c>
    </row>
    <row r="38" customHeight="1" spans="1:9">
      <c r="A38" s="4">
        <v>36</v>
      </c>
      <c r="B38" s="13">
        <v>200</v>
      </c>
      <c r="C38" s="14" t="s">
        <v>47</v>
      </c>
      <c r="D38" s="14" t="s">
        <v>11</v>
      </c>
      <c r="E38" s="28">
        <v>79.95</v>
      </c>
      <c r="F38" s="28"/>
      <c r="G38" s="28"/>
      <c r="H38" s="27">
        <f t="shared" si="0"/>
        <v>31.98</v>
      </c>
      <c r="I38" s="4" t="str">
        <f t="shared" si="1"/>
        <v/>
      </c>
    </row>
    <row r="39" customHeight="1" spans="1:9">
      <c r="A39" s="4">
        <v>37</v>
      </c>
      <c r="B39" s="13">
        <v>168</v>
      </c>
      <c r="C39" s="14" t="s">
        <v>48</v>
      </c>
      <c r="D39" s="14" t="s">
        <v>15</v>
      </c>
      <c r="E39" s="28">
        <v>79.4</v>
      </c>
      <c r="F39" s="28"/>
      <c r="G39" s="28"/>
      <c r="H39" s="27">
        <f t="shared" si="0"/>
        <v>31.76</v>
      </c>
      <c r="I39" s="4" t="str">
        <f t="shared" si="1"/>
        <v/>
      </c>
    </row>
    <row r="40" customHeight="1" spans="1:9">
      <c r="A40" s="4">
        <v>38</v>
      </c>
      <c r="B40" s="13">
        <v>184</v>
      </c>
      <c r="C40" s="14" t="s">
        <v>49</v>
      </c>
      <c r="D40" s="14" t="s">
        <v>15</v>
      </c>
      <c r="E40" s="28">
        <v>78.4</v>
      </c>
      <c r="F40" s="28"/>
      <c r="G40" s="28"/>
      <c r="H40" s="27">
        <f t="shared" si="0"/>
        <v>31.36</v>
      </c>
      <c r="I40" s="4" t="str">
        <f t="shared" si="1"/>
        <v/>
      </c>
    </row>
    <row r="41" customHeight="1" spans="1:9">
      <c r="A41" s="4">
        <v>39</v>
      </c>
      <c r="B41" s="13">
        <v>186</v>
      </c>
      <c r="C41" s="14" t="s">
        <v>50</v>
      </c>
      <c r="D41" s="14" t="s">
        <v>15</v>
      </c>
      <c r="E41" s="28">
        <v>78</v>
      </c>
      <c r="F41" s="28"/>
      <c r="G41" s="28"/>
      <c r="H41" s="27">
        <f t="shared" si="0"/>
        <v>31.2</v>
      </c>
      <c r="I41" s="4" t="str">
        <f t="shared" si="1"/>
        <v/>
      </c>
    </row>
    <row r="42" customHeight="1" spans="1:9">
      <c r="A42" s="4">
        <v>40</v>
      </c>
      <c r="B42" s="13">
        <v>32</v>
      </c>
      <c r="C42" s="14" t="s">
        <v>51</v>
      </c>
      <c r="D42" s="14" t="s">
        <v>11</v>
      </c>
      <c r="E42" s="28">
        <v>77.5</v>
      </c>
      <c r="F42" s="28"/>
      <c r="G42" s="28"/>
      <c r="H42" s="27">
        <f t="shared" si="0"/>
        <v>31</v>
      </c>
      <c r="I42" s="4" t="str">
        <f t="shared" si="1"/>
        <v/>
      </c>
    </row>
    <row r="43" customHeight="1" spans="1:9">
      <c r="A43" s="4">
        <v>41</v>
      </c>
      <c r="B43" s="13">
        <v>86</v>
      </c>
      <c r="C43" s="14" t="s">
        <v>52</v>
      </c>
      <c r="D43" s="14" t="s">
        <v>15</v>
      </c>
      <c r="E43" s="28">
        <v>77.4</v>
      </c>
      <c r="F43" s="28"/>
      <c r="G43" s="28"/>
      <c r="H43" s="27">
        <f t="shared" si="0"/>
        <v>30.96</v>
      </c>
      <c r="I43" s="4" t="str">
        <f t="shared" si="1"/>
        <v/>
      </c>
    </row>
    <row r="44" customHeight="1" spans="1:9">
      <c r="A44" s="4">
        <v>42</v>
      </c>
      <c r="B44" s="13">
        <v>153</v>
      </c>
      <c r="C44" s="14" t="s">
        <v>53</v>
      </c>
      <c r="D44" s="14" t="s">
        <v>11</v>
      </c>
      <c r="E44" s="28">
        <v>77.4</v>
      </c>
      <c r="F44" s="28"/>
      <c r="G44" s="28"/>
      <c r="H44" s="27">
        <f t="shared" si="0"/>
        <v>30.96</v>
      </c>
      <c r="I44" s="4" t="str">
        <f t="shared" si="1"/>
        <v/>
      </c>
    </row>
    <row r="45" customHeight="1" spans="1:9">
      <c r="A45" s="4">
        <v>43</v>
      </c>
      <c r="B45" s="13">
        <v>127</v>
      </c>
      <c r="C45" s="14" t="s">
        <v>54</v>
      </c>
      <c r="D45" s="14" t="s">
        <v>15</v>
      </c>
      <c r="E45" s="28">
        <v>76.6</v>
      </c>
      <c r="F45" s="28"/>
      <c r="G45" s="28"/>
      <c r="H45" s="27">
        <f t="shared" si="0"/>
        <v>30.64</v>
      </c>
      <c r="I45" s="4" t="str">
        <f t="shared" si="1"/>
        <v/>
      </c>
    </row>
    <row r="46" customHeight="1" spans="1:9">
      <c r="A46" s="4">
        <v>44</v>
      </c>
      <c r="B46" s="13">
        <v>11</v>
      </c>
      <c r="C46" s="14" t="s">
        <v>55</v>
      </c>
      <c r="D46" s="14" t="s">
        <v>15</v>
      </c>
      <c r="E46" s="28">
        <v>76.4</v>
      </c>
      <c r="F46" s="28"/>
      <c r="G46" s="28"/>
      <c r="H46" s="27">
        <f t="shared" si="0"/>
        <v>30.56</v>
      </c>
      <c r="I46" s="4" t="str">
        <f t="shared" si="1"/>
        <v/>
      </c>
    </row>
    <row r="47" customHeight="1" spans="1:9">
      <c r="A47" s="4">
        <v>45</v>
      </c>
      <c r="B47" s="13">
        <v>15</v>
      </c>
      <c r="C47" s="14" t="s">
        <v>56</v>
      </c>
      <c r="D47" s="14" t="s">
        <v>15</v>
      </c>
      <c r="E47" s="28">
        <v>76.4</v>
      </c>
      <c r="F47" s="28"/>
      <c r="G47" s="28"/>
      <c r="H47" s="27">
        <f t="shared" si="0"/>
        <v>30.56</v>
      </c>
      <c r="I47" s="4" t="str">
        <f t="shared" si="1"/>
        <v/>
      </c>
    </row>
    <row r="48" customHeight="1" spans="1:9">
      <c r="A48" s="4">
        <v>46</v>
      </c>
      <c r="B48" s="13">
        <v>36</v>
      </c>
      <c r="C48" s="14" t="s">
        <v>57</v>
      </c>
      <c r="D48" s="14" t="s">
        <v>11</v>
      </c>
      <c r="E48" s="28">
        <v>76</v>
      </c>
      <c r="F48" s="28"/>
      <c r="G48" s="28"/>
      <c r="H48" s="27">
        <f t="shared" si="0"/>
        <v>30.4</v>
      </c>
      <c r="I48" s="4" t="str">
        <f t="shared" si="1"/>
        <v/>
      </c>
    </row>
    <row r="49" customHeight="1" spans="1:9">
      <c r="A49" s="4">
        <v>47</v>
      </c>
      <c r="B49" s="13">
        <v>70</v>
      </c>
      <c r="C49" s="14" t="s">
        <v>58</v>
      </c>
      <c r="D49" s="14" t="s">
        <v>15</v>
      </c>
      <c r="E49" s="28">
        <v>75.6</v>
      </c>
      <c r="F49" s="28"/>
      <c r="G49" s="28"/>
      <c r="H49" s="27">
        <f t="shared" si="0"/>
        <v>30.24</v>
      </c>
      <c r="I49" s="4" t="str">
        <f t="shared" si="1"/>
        <v/>
      </c>
    </row>
    <row r="50" customHeight="1" spans="1:9">
      <c r="A50" s="4">
        <v>48</v>
      </c>
      <c r="B50" s="13">
        <v>25</v>
      </c>
      <c r="C50" s="14" t="s">
        <v>59</v>
      </c>
      <c r="D50" s="14" t="s">
        <v>15</v>
      </c>
      <c r="E50" s="28">
        <v>75.2</v>
      </c>
      <c r="F50" s="28"/>
      <c r="G50" s="28"/>
      <c r="H50" s="27">
        <f t="shared" si="0"/>
        <v>30.08</v>
      </c>
      <c r="I50" s="4" t="str">
        <f t="shared" si="1"/>
        <v/>
      </c>
    </row>
    <row r="51" customHeight="1" spans="1:9">
      <c r="A51" s="4">
        <v>49</v>
      </c>
      <c r="B51" s="13">
        <v>156</v>
      </c>
      <c r="C51" s="14" t="s">
        <v>60</v>
      </c>
      <c r="D51" s="14" t="s">
        <v>11</v>
      </c>
      <c r="E51" s="28">
        <v>75</v>
      </c>
      <c r="F51" s="28"/>
      <c r="G51" s="28"/>
      <c r="H51" s="27">
        <f t="shared" si="0"/>
        <v>30</v>
      </c>
      <c r="I51" s="4" t="str">
        <f t="shared" si="1"/>
        <v/>
      </c>
    </row>
    <row r="52" customHeight="1" spans="1:9">
      <c r="A52" s="4">
        <v>50</v>
      </c>
      <c r="B52" s="13">
        <v>80</v>
      </c>
      <c r="C52" s="14" t="s">
        <v>61</v>
      </c>
      <c r="D52" s="14" t="s">
        <v>15</v>
      </c>
      <c r="E52" s="28">
        <v>74.9</v>
      </c>
      <c r="F52" s="28"/>
      <c r="G52" s="28"/>
      <c r="H52" s="27">
        <f t="shared" si="0"/>
        <v>29.96</v>
      </c>
      <c r="I52" s="4" t="str">
        <f t="shared" si="1"/>
        <v/>
      </c>
    </row>
    <row r="53" customHeight="1" spans="1:9">
      <c r="A53" s="4">
        <v>51</v>
      </c>
      <c r="B53" s="13">
        <v>145</v>
      </c>
      <c r="C53" s="14" t="s">
        <v>62</v>
      </c>
      <c r="D53" s="14" t="s">
        <v>15</v>
      </c>
      <c r="E53" s="28">
        <v>74.5</v>
      </c>
      <c r="F53" s="28"/>
      <c r="G53" s="28"/>
      <c r="H53" s="27">
        <f t="shared" si="0"/>
        <v>29.8</v>
      </c>
      <c r="I53" s="4" t="str">
        <f t="shared" si="1"/>
        <v/>
      </c>
    </row>
    <row r="54" customHeight="1" spans="1:9">
      <c r="A54" s="4">
        <v>52</v>
      </c>
      <c r="B54" s="13">
        <v>90</v>
      </c>
      <c r="C54" s="14" t="s">
        <v>63</v>
      </c>
      <c r="D54" s="14" t="s">
        <v>11</v>
      </c>
      <c r="E54" s="28">
        <v>74.1</v>
      </c>
      <c r="F54" s="28"/>
      <c r="G54" s="28"/>
      <c r="H54" s="27">
        <f t="shared" si="0"/>
        <v>29.64</v>
      </c>
      <c r="I54" s="4" t="str">
        <f t="shared" si="1"/>
        <v/>
      </c>
    </row>
    <row r="55" customHeight="1" spans="1:9">
      <c r="A55" s="4">
        <v>53</v>
      </c>
      <c r="B55" s="13">
        <v>220</v>
      </c>
      <c r="C55" s="14" t="s">
        <v>64</v>
      </c>
      <c r="D55" s="14" t="s">
        <v>15</v>
      </c>
      <c r="E55" s="28">
        <v>74</v>
      </c>
      <c r="F55" s="28"/>
      <c r="G55" s="28"/>
      <c r="H55" s="27">
        <f t="shared" si="0"/>
        <v>29.6</v>
      </c>
      <c r="I55" s="4" t="str">
        <f t="shared" si="1"/>
        <v/>
      </c>
    </row>
    <row r="56" customHeight="1" spans="1:9">
      <c r="A56" s="4">
        <v>54</v>
      </c>
      <c r="B56" s="13">
        <v>38</v>
      </c>
      <c r="C56" s="14" t="s">
        <v>65</v>
      </c>
      <c r="D56" s="14" t="s">
        <v>11</v>
      </c>
      <c r="E56" s="28">
        <v>72.8</v>
      </c>
      <c r="F56" s="28"/>
      <c r="G56" s="28"/>
      <c r="H56" s="27">
        <f t="shared" si="0"/>
        <v>29.12</v>
      </c>
      <c r="I56" s="4" t="str">
        <f t="shared" si="1"/>
        <v/>
      </c>
    </row>
    <row r="57" customHeight="1" spans="1:9">
      <c r="A57" s="4">
        <v>55</v>
      </c>
      <c r="B57" s="13">
        <v>206</v>
      </c>
      <c r="C57" s="14" t="s">
        <v>66</v>
      </c>
      <c r="D57" s="14" t="s">
        <v>15</v>
      </c>
      <c r="E57" s="28">
        <v>72</v>
      </c>
      <c r="F57" s="28"/>
      <c r="G57" s="28"/>
      <c r="H57" s="27">
        <f t="shared" si="0"/>
        <v>28.8</v>
      </c>
      <c r="I57" s="4" t="str">
        <f t="shared" si="1"/>
        <v/>
      </c>
    </row>
    <row r="58" customHeight="1" spans="1:9">
      <c r="A58" s="4">
        <v>56</v>
      </c>
      <c r="B58" s="13">
        <v>135</v>
      </c>
      <c r="C58" s="14" t="s">
        <v>67</v>
      </c>
      <c r="D58" s="14" t="s">
        <v>15</v>
      </c>
      <c r="E58" s="28">
        <v>71.9</v>
      </c>
      <c r="F58" s="28"/>
      <c r="G58" s="28"/>
      <c r="H58" s="27">
        <f t="shared" si="0"/>
        <v>28.76</v>
      </c>
      <c r="I58" s="4" t="str">
        <f t="shared" si="1"/>
        <v/>
      </c>
    </row>
    <row r="59" customHeight="1" spans="1:9">
      <c r="A59" s="4">
        <v>57</v>
      </c>
      <c r="B59" s="13">
        <v>187</v>
      </c>
      <c r="C59" s="14" t="s">
        <v>68</v>
      </c>
      <c r="D59" s="14" t="s">
        <v>11</v>
      </c>
      <c r="E59" s="28">
        <v>71.8</v>
      </c>
      <c r="F59" s="28"/>
      <c r="G59" s="28"/>
      <c r="H59" s="27">
        <f t="shared" si="0"/>
        <v>28.72</v>
      </c>
      <c r="I59" s="4" t="str">
        <f t="shared" si="1"/>
        <v/>
      </c>
    </row>
    <row r="60" customHeight="1" spans="1:9">
      <c r="A60" s="4">
        <v>58</v>
      </c>
      <c r="B60" s="13">
        <v>16</v>
      </c>
      <c r="C60" s="14" t="s">
        <v>69</v>
      </c>
      <c r="D60" s="14" t="s">
        <v>11</v>
      </c>
      <c r="E60" s="28">
        <v>71.7</v>
      </c>
      <c r="F60" s="28"/>
      <c r="G60" s="28"/>
      <c r="H60" s="27">
        <f t="shared" si="0"/>
        <v>28.68</v>
      </c>
      <c r="I60" s="4" t="str">
        <f t="shared" si="1"/>
        <v/>
      </c>
    </row>
    <row r="61" customHeight="1" spans="1:9">
      <c r="A61" s="4">
        <v>59</v>
      </c>
      <c r="B61" s="13">
        <v>233</v>
      </c>
      <c r="C61" s="14" t="s">
        <v>70</v>
      </c>
      <c r="D61" s="14" t="s">
        <v>15</v>
      </c>
      <c r="E61" s="28">
        <v>70.3</v>
      </c>
      <c r="F61" s="28"/>
      <c r="G61" s="28"/>
      <c r="H61" s="27">
        <f t="shared" si="0"/>
        <v>28.12</v>
      </c>
      <c r="I61" s="4" t="str">
        <f t="shared" si="1"/>
        <v/>
      </c>
    </row>
    <row r="62" customHeight="1" spans="1:9">
      <c r="A62" s="4">
        <v>60</v>
      </c>
      <c r="B62" s="13">
        <v>13</v>
      </c>
      <c r="C62" s="14" t="s">
        <v>71</v>
      </c>
      <c r="D62" s="14" t="s">
        <v>15</v>
      </c>
      <c r="E62" s="28">
        <v>70</v>
      </c>
      <c r="F62" s="28"/>
      <c r="G62" s="28"/>
      <c r="H62" s="27">
        <f t="shared" si="0"/>
        <v>28</v>
      </c>
      <c r="I62" s="4" t="str">
        <f t="shared" si="1"/>
        <v/>
      </c>
    </row>
    <row r="63" customHeight="1" spans="1:9">
      <c r="A63" s="4">
        <v>61</v>
      </c>
      <c r="B63" s="13">
        <v>66</v>
      </c>
      <c r="C63" s="14" t="s">
        <v>72</v>
      </c>
      <c r="D63" s="14" t="s">
        <v>15</v>
      </c>
      <c r="E63" s="28">
        <v>70</v>
      </c>
      <c r="F63" s="28"/>
      <c r="G63" s="28"/>
      <c r="H63" s="27">
        <f t="shared" si="0"/>
        <v>28</v>
      </c>
      <c r="I63" s="4" t="str">
        <f t="shared" si="1"/>
        <v/>
      </c>
    </row>
    <row r="64" customHeight="1" spans="1:9">
      <c r="A64" s="4">
        <v>62</v>
      </c>
      <c r="B64" s="13">
        <v>147</v>
      </c>
      <c r="C64" s="14" t="s">
        <v>73</v>
      </c>
      <c r="D64" s="14" t="s">
        <v>15</v>
      </c>
      <c r="E64" s="28">
        <v>70</v>
      </c>
      <c r="F64" s="28"/>
      <c r="G64" s="28"/>
      <c r="H64" s="27">
        <f t="shared" si="0"/>
        <v>28</v>
      </c>
      <c r="I64" s="4" t="str">
        <f t="shared" si="1"/>
        <v/>
      </c>
    </row>
    <row r="65" customHeight="1" spans="1:9">
      <c r="A65" s="4">
        <v>63</v>
      </c>
      <c r="B65" s="13">
        <v>199</v>
      </c>
      <c r="C65" s="14" t="s">
        <v>74</v>
      </c>
      <c r="D65" s="14" t="s">
        <v>15</v>
      </c>
      <c r="E65" s="28">
        <v>68.7</v>
      </c>
      <c r="F65" s="28"/>
      <c r="G65" s="28"/>
      <c r="H65" s="27">
        <f t="shared" si="0"/>
        <v>27.48</v>
      </c>
      <c r="I65" s="4" t="str">
        <f t="shared" si="1"/>
        <v/>
      </c>
    </row>
    <row r="66" customHeight="1" spans="1:9">
      <c r="A66" s="4">
        <v>64</v>
      </c>
      <c r="B66" s="13">
        <v>8</v>
      </c>
      <c r="C66" s="14" t="s">
        <v>75</v>
      </c>
      <c r="D66" s="14" t="s">
        <v>11</v>
      </c>
      <c r="E66" s="28">
        <v>68.55</v>
      </c>
      <c r="F66" s="28"/>
      <c r="G66" s="28"/>
      <c r="H66" s="27">
        <f t="shared" si="0"/>
        <v>27.42</v>
      </c>
      <c r="I66" s="4" t="str">
        <f t="shared" si="1"/>
        <v/>
      </c>
    </row>
    <row r="67" customHeight="1" spans="1:9">
      <c r="A67" s="4">
        <v>65</v>
      </c>
      <c r="B67" s="13">
        <v>195</v>
      </c>
      <c r="C67" s="14" t="s">
        <v>76</v>
      </c>
      <c r="D67" s="14" t="s">
        <v>11</v>
      </c>
      <c r="E67" s="28">
        <v>68</v>
      </c>
      <c r="F67" s="28"/>
      <c r="G67" s="28"/>
      <c r="H67" s="27">
        <f t="shared" ref="H67:H130" si="2">IF(E67*0.4+F67*0.3+G67*0.3=0,"",E67*0.4+F67*0.3+G67*0.3)</f>
        <v>27.2</v>
      </c>
      <c r="I67" s="4" t="str">
        <f t="shared" ref="I67:I130" si="3">IF(E67=0,"缺考","")</f>
        <v/>
      </c>
    </row>
    <row r="68" customHeight="1" spans="1:9">
      <c r="A68" s="4">
        <v>66</v>
      </c>
      <c r="B68" s="13">
        <v>1</v>
      </c>
      <c r="C68" s="14" t="s">
        <v>77</v>
      </c>
      <c r="D68" s="14" t="s">
        <v>11</v>
      </c>
      <c r="E68" s="28">
        <v>67.7</v>
      </c>
      <c r="F68" s="28"/>
      <c r="G68" s="28"/>
      <c r="H68" s="27">
        <f t="shared" si="2"/>
        <v>27.08</v>
      </c>
      <c r="I68" s="4" t="str">
        <f t="shared" si="3"/>
        <v/>
      </c>
    </row>
    <row r="69" customHeight="1" spans="1:9">
      <c r="A69" s="4">
        <v>67</v>
      </c>
      <c r="B69" s="13">
        <v>157</v>
      </c>
      <c r="C69" s="14" t="s">
        <v>78</v>
      </c>
      <c r="D69" s="14" t="s">
        <v>15</v>
      </c>
      <c r="E69" s="28">
        <v>67.5</v>
      </c>
      <c r="F69" s="28"/>
      <c r="G69" s="28"/>
      <c r="H69" s="27">
        <f t="shared" si="2"/>
        <v>27</v>
      </c>
      <c r="I69" s="4" t="str">
        <f t="shared" si="3"/>
        <v/>
      </c>
    </row>
    <row r="70" customHeight="1" spans="1:9">
      <c r="A70" s="4">
        <v>68</v>
      </c>
      <c r="B70" s="13">
        <v>179</v>
      </c>
      <c r="C70" s="14" t="s">
        <v>79</v>
      </c>
      <c r="D70" s="14" t="s">
        <v>11</v>
      </c>
      <c r="E70" s="28">
        <v>67.1</v>
      </c>
      <c r="F70" s="28"/>
      <c r="G70" s="28"/>
      <c r="H70" s="27">
        <f t="shared" si="2"/>
        <v>26.84</v>
      </c>
      <c r="I70" s="4" t="str">
        <f t="shared" si="3"/>
        <v/>
      </c>
    </row>
    <row r="71" customHeight="1" spans="1:9">
      <c r="A71" s="4">
        <v>69</v>
      </c>
      <c r="B71" s="13">
        <v>142</v>
      </c>
      <c r="C71" s="14" t="s">
        <v>80</v>
      </c>
      <c r="D71" s="14" t="s">
        <v>11</v>
      </c>
      <c r="E71" s="28">
        <v>67</v>
      </c>
      <c r="F71" s="28"/>
      <c r="G71" s="28"/>
      <c r="H71" s="27">
        <f t="shared" si="2"/>
        <v>26.8</v>
      </c>
      <c r="I71" s="4" t="str">
        <f t="shared" si="3"/>
        <v/>
      </c>
    </row>
    <row r="72" customHeight="1" spans="1:9">
      <c r="A72" s="4">
        <v>70</v>
      </c>
      <c r="B72" s="13">
        <v>34</v>
      </c>
      <c r="C72" s="14" t="s">
        <v>81</v>
      </c>
      <c r="D72" s="14" t="s">
        <v>11</v>
      </c>
      <c r="E72" s="28">
        <v>66.8</v>
      </c>
      <c r="F72" s="28"/>
      <c r="G72" s="28"/>
      <c r="H72" s="27">
        <f t="shared" si="2"/>
        <v>26.72</v>
      </c>
      <c r="I72" s="4" t="str">
        <f t="shared" si="3"/>
        <v/>
      </c>
    </row>
    <row r="73" customHeight="1" spans="1:9">
      <c r="A73" s="4">
        <v>71</v>
      </c>
      <c r="B73" s="13">
        <v>19</v>
      </c>
      <c r="C73" s="14" t="s">
        <v>82</v>
      </c>
      <c r="D73" s="14" t="s">
        <v>15</v>
      </c>
      <c r="E73" s="28">
        <v>66.75</v>
      </c>
      <c r="F73" s="28"/>
      <c r="G73" s="28"/>
      <c r="H73" s="27">
        <f t="shared" si="2"/>
        <v>26.7</v>
      </c>
      <c r="I73" s="4" t="str">
        <f t="shared" si="3"/>
        <v/>
      </c>
    </row>
    <row r="74" customHeight="1" spans="1:9">
      <c r="A74" s="4">
        <v>72</v>
      </c>
      <c r="B74" s="13">
        <v>141</v>
      </c>
      <c r="C74" s="14" t="s">
        <v>83</v>
      </c>
      <c r="D74" s="14" t="s">
        <v>11</v>
      </c>
      <c r="E74" s="28">
        <v>66.5</v>
      </c>
      <c r="F74" s="28"/>
      <c r="G74" s="28"/>
      <c r="H74" s="27">
        <f t="shared" si="2"/>
        <v>26.6</v>
      </c>
      <c r="I74" s="4" t="str">
        <f t="shared" si="3"/>
        <v/>
      </c>
    </row>
    <row r="75" customHeight="1" spans="1:9">
      <c r="A75" s="4">
        <v>73</v>
      </c>
      <c r="B75" s="13">
        <v>205</v>
      </c>
      <c r="C75" s="14" t="s">
        <v>84</v>
      </c>
      <c r="D75" s="14" t="s">
        <v>15</v>
      </c>
      <c r="E75" s="28">
        <v>66.5</v>
      </c>
      <c r="F75" s="28"/>
      <c r="G75" s="28"/>
      <c r="H75" s="27">
        <f t="shared" si="2"/>
        <v>26.6</v>
      </c>
      <c r="I75" s="4" t="str">
        <f t="shared" si="3"/>
        <v/>
      </c>
    </row>
    <row r="76" customHeight="1" spans="1:9">
      <c r="A76" s="4">
        <v>74</v>
      </c>
      <c r="B76" s="13">
        <v>104</v>
      </c>
      <c r="C76" s="14" t="s">
        <v>85</v>
      </c>
      <c r="D76" s="14" t="s">
        <v>15</v>
      </c>
      <c r="E76" s="28">
        <v>66.05</v>
      </c>
      <c r="F76" s="28"/>
      <c r="G76" s="28"/>
      <c r="H76" s="27">
        <f t="shared" si="2"/>
        <v>26.42</v>
      </c>
      <c r="I76" s="4" t="str">
        <f t="shared" si="3"/>
        <v/>
      </c>
    </row>
    <row r="77" customHeight="1" spans="1:9">
      <c r="A77" s="4">
        <v>75</v>
      </c>
      <c r="B77" s="13">
        <v>30</v>
      </c>
      <c r="C77" s="14" t="s">
        <v>86</v>
      </c>
      <c r="D77" s="14" t="s">
        <v>11</v>
      </c>
      <c r="E77" s="28">
        <v>66</v>
      </c>
      <c r="F77" s="28"/>
      <c r="G77" s="28"/>
      <c r="H77" s="27">
        <f t="shared" si="2"/>
        <v>26.4</v>
      </c>
      <c r="I77" s="4" t="str">
        <f t="shared" si="3"/>
        <v/>
      </c>
    </row>
    <row r="78" customHeight="1" spans="1:9">
      <c r="A78" s="4">
        <v>76</v>
      </c>
      <c r="B78" s="13">
        <v>79</v>
      </c>
      <c r="C78" s="14" t="s">
        <v>87</v>
      </c>
      <c r="D78" s="14" t="s">
        <v>15</v>
      </c>
      <c r="E78" s="28">
        <v>66</v>
      </c>
      <c r="F78" s="28"/>
      <c r="G78" s="28"/>
      <c r="H78" s="27">
        <f t="shared" si="2"/>
        <v>26.4</v>
      </c>
      <c r="I78" s="4" t="str">
        <f t="shared" si="3"/>
        <v/>
      </c>
    </row>
    <row r="79" customHeight="1" spans="1:9">
      <c r="A79" s="4">
        <v>77</v>
      </c>
      <c r="B79" s="13">
        <v>56</v>
      </c>
      <c r="C79" s="14" t="s">
        <v>88</v>
      </c>
      <c r="D79" s="14" t="s">
        <v>11</v>
      </c>
      <c r="E79" s="28">
        <v>65.4</v>
      </c>
      <c r="F79" s="28"/>
      <c r="G79" s="28"/>
      <c r="H79" s="27">
        <f t="shared" si="2"/>
        <v>26.16</v>
      </c>
      <c r="I79" s="4" t="str">
        <f t="shared" si="3"/>
        <v/>
      </c>
    </row>
    <row r="80" customHeight="1" spans="1:9">
      <c r="A80" s="4">
        <v>78</v>
      </c>
      <c r="B80" s="13">
        <v>188</v>
      </c>
      <c r="C80" s="14" t="s">
        <v>89</v>
      </c>
      <c r="D80" s="14" t="s">
        <v>15</v>
      </c>
      <c r="E80" s="28">
        <v>65</v>
      </c>
      <c r="F80" s="28"/>
      <c r="G80" s="28"/>
      <c r="H80" s="27">
        <f t="shared" si="2"/>
        <v>26</v>
      </c>
      <c r="I80" s="4" t="str">
        <f t="shared" si="3"/>
        <v/>
      </c>
    </row>
    <row r="81" customHeight="1" spans="1:9">
      <c r="A81" s="4">
        <v>79</v>
      </c>
      <c r="B81" s="13">
        <v>175</v>
      </c>
      <c r="C81" s="14" t="s">
        <v>90</v>
      </c>
      <c r="D81" s="14" t="s">
        <v>15</v>
      </c>
      <c r="E81" s="28">
        <v>64.9</v>
      </c>
      <c r="F81" s="28"/>
      <c r="G81" s="28"/>
      <c r="H81" s="27">
        <f t="shared" si="2"/>
        <v>25.96</v>
      </c>
      <c r="I81" s="4" t="str">
        <f t="shared" si="3"/>
        <v/>
      </c>
    </row>
    <row r="82" customHeight="1" spans="1:9">
      <c r="A82" s="4">
        <v>80</v>
      </c>
      <c r="B82" s="13">
        <v>143</v>
      </c>
      <c r="C82" s="14" t="s">
        <v>91</v>
      </c>
      <c r="D82" s="14" t="s">
        <v>11</v>
      </c>
      <c r="E82" s="28">
        <v>64.5</v>
      </c>
      <c r="F82" s="28"/>
      <c r="G82" s="28"/>
      <c r="H82" s="27">
        <f t="shared" si="2"/>
        <v>25.8</v>
      </c>
      <c r="I82" s="4" t="str">
        <f t="shared" si="3"/>
        <v/>
      </c>
    </row>
    <row r="83" customHeight="1" spans="1:9">
      <c r="A83" s="4">
        <v>81</v>
      </c>
      <c r="B83" s="13">
        <v>212</v>
      </c>
      <c r="C83" s="14" t="s">
        <v>92</v>
      </c>
      <c r="D83" s="14" t="s">
        <v>15</v>
      </c>
      <c r="E83" s="28">
        <v>63.8</v>
      </c>
      <c r="F83" s="28"/>
      <c r="G83" s="28"/>
      <c r="H83" s="27">
        <f t="shared" si="2"/>
        <v>25.52</v>
      </c>
      <c r="I83" s="4" t="str">
        <f t="shared" si="3"/>
        <v/>
      </c>
    </row>
    <row r="84" customHeight="1" spans="1:9">
      <c r="A84" s="4">
        <v>82</v>
      </c>
      <c r="B84" s="13">
        <v>57</v>
      </c>
      <c r="C84" s="14" t="s">
        <v>93</v>
      </c>
      <c r="D84" s="14" t="s">
        <v>11</v>
      </c>
      <c r="E84" s="28">
        <v>63.5</v>
      </c>
      <c r="F84" s="28"/>
      <c r="G84" s="28"/>
      <c r="H84" s="27">
        <f t="shared" si="2"/>
        <v>25.4</v>
      </c>
      <c r="I84" s="4" t="str">
        <f t="shared" si="3"/>
        <v/>
      </c>
    </row>
    <row r="85" customHeight="1" spans="1:9">
      <c r="A85" s="4">
        <v>83</v>
      </c>
      <c r="B85" s="13">
        <v>169</v>
      </c>
      <c r="C85" s="14" t="s">
        <v>94</v>
      </c>
      <c r="D85" s="14" t="s">
        <v>15</v>
      </c>
      <c r="E85" s="28">
        <v>63.5</v>
      </c>
      <c r="F85" s="28"/>
      <c r="G85" s="28"/>
      <c r="H85" s="27">
        <f t="shared" si="2"/>
        <v>25.4</v>
      </c>
      <c r="I85" s="4" t="str">
        <f t="shared" si="3"/>
        <v/>
      </c>
    </row>
    <row r="86" customHeight="1" spans="1:9">
      <c r="A86" s="4">
        <v>84</v>
      </c>
      <c r="B86" s="13">
        <v>177</v>
      </c>
      <c r="C86" s="14" t="s">
        <v>95</v>
      </c>
      <c r="D86" s="14" t="s">
        <v>15</v>
      </c>
      <c r="E86" s="28">
        <v>63.4</v>
      </c>
      <c r="F86" s="28"/>
      <c r="G86" s="28"/>
      <c r="H86" s="27">
        <f t="shared" si="2"/>
        <v>25.36</v>
      </c>
      <c r="I86" s="4" t="str">
        <f t="shared" si="3"/>
        <v/>
      </c>
    </row>
    <row r="87" customHeight="1" spans="1:9">
      <c r="A87" s="4">
        <v>85</v>
      </c>
      <c r="B87" s="13">
        <v>217</v>
      </c>
      <c r="C87" s="14" t="s">
        <v>96</v>
      </c>
      <c r="D87" s="14" t="s">
        <v>11</v>
      </c>
      <c r="E87" s="28">
        <v>63</v>
      </c>
      <c r="F87" s="28"/>
      <c r="G87" s="28"/>
      <c r="H87" s="27">
        <f t="shared" si="2"/>
        <v>25.2</v>
      </c>
      <c r="I87" s="4" t="str">
        <f t="shared" si="3"/>
        <v/>
      </c>
    </row>
    <row r="88" customHeight="1" spans="1:9">
      <c r="A88" s="4">
        <v>86</v>
      </c>
      <c r="B88" s="13">
        <v>69</v>
      </c>
      <c r="C88" s="14" t="s">
        <v>97</v>
      </c>
      <c r="D88" s="14" t="s">
        <v>11</v>
      </c>
      <c r="E88" s="28">
        <v>62.9</v>
      </c>
      <c r="F88" s="28"/>
      <c r="G88" s="28"/>
      <c r="H88" s="27">
        <f t="shared" si="2"/>
        <v>25.16</v>
      </c>
      <c r="I88" s="4" t="str">
        <f t="shared" si="3"/>
        <v/>
      </c>
    </row>
    <row r="89" customHeight="1" spans="1:9">
      <c r="A89" s="4">
        <v>87</v>
      </c>
      <c r="B89" s="13">
        <v>139</v>
      </c>
      <c r="C89" s="14" t="s">
        <v>98</v>
      </c>
      <c r="D89" s="14" t="s">
        <v>11</v>
      </c>
      <c r="E89" s="28">
        <v>62.7</v>
      </c>
      <c r="F89" s="28"/>
      <c r="G89" s="28"/>
      <c r="H89" s="27">
        <f t="shared" si="2"/>
        <v>25.08</v>
      </c>
      <c r="I89" s="4" t="str">
        <f t="shared" si="3"/>
        <v/>
      </c>
    </row>
    <row r="90" customHeight="1" spans="1:9">
      <c r="A90" s="4">
        <v>88</v>
      </c>
      <c r="B90" s="13">
        <v>136</v>
      </c>
      <c r="C90" s="14" t="s">
        <v>99</v>
      </c>
      <c r="D90" s="14" t="s">
        <v>11</v>
      </c>
      <c r="E90" s="28">
        <v>62.6</v>
      </c>
      <c r="F90" s="28"/>
      <c r="G90" s="28"/>
      <c r="H90" s="27">
        <f t="shared" si="2"/>
        <v>25.04</v>
      </c>
      <c r="I90" s="4" t="str">
        <f t="shared" si="3"/>
        <v/>
      </c>
    </row>
    <row r="91" customHeight="1" spans="1:9">
      <c r="A91" s="4">
        <v>89</v>
      </c>
      <c r="B91" s="13">
        <v>93</v>
      </c>
      <c r="C91" s="14" t="s">
        <v>100</v>
      </c>
      <c r="D91" s="14" t="s">
        <v>15</v>
      </c>
      <c r="E91" s="28">
        <v>62</v>
      </c>
      <c r="F91" s="28"/>
      <c r="G91" s="28"/>
      <c r="H91" s="27">
        <f t="shared" si="2"/>
        <v>24.8</v>
      </c>
      <c r="I91" s="4" t="str">
        <f t="shared" si="3"/>
        <v/>
      </c>
    </row>
    <row r="92" customHeight="1" spans="1:9">
      <c r="A92" s="4">
        <v>90</v>
      </c>
      <c r="B92" s="13">
        <v>225</v>
      </c>
      <c r="C92" s="14" t="s">
        <v>101</v>
      </c>
      <c r="D92" s="14" t="s">
        <v>15</v>
      </c>
      <c r="E92" s="28">
        <v>62</v>
      </c>
      <c r="F92" s="28"/>
      <c r="G92" s="28"/>
      <c r="H92" s="27">
        <f t="shared" si="2"/>
        <v>24.8</v>
      </c>
      <c r="I92" s="4" t="str">
        <f t="shared" si="3"/>
        <v/>
      </c>
    </row>
    <row r="93" customHeight="1" spans="1:9">
      <c r="A93" s="4">
        <v>91</v>
      </c>
      <c r="B93" s="13">
        <v>49</v>
      </c>
      <c r="C93" s="14" t="s">
        <v>102</v>
      </c>
      <c r="D93" s="14" t="s">
        <v>15</v>
      </c>
      <c r="E93" s="28">
        <v>61.9</v>
      </c>
      <c r="F93" s="28"/>
      <c r="G93" s="28"/>
      <c r="H93" s="27">
        <f t="shared" si="2"/>
        <v>24.76</v>
      </c>
      <c r="I93" s="4" t="str">
        <f t="shared" si="3"/>
        <v/>
      </c>
    </row>
    <row r="94" customHeight="1" spans="1:9">
      <c r="A94" s="4">
        <v>92</v>
      </c>
      <c r="B94" s="13">
        <v>68</v>
      </c>
      <c r="C94" s="14" t="s">
        <v>103</v>
      </c>
      <c r="D94" s="14" t="s">
        <v>15</v>
      </c>
      <c r="E94" s="28">
        <v>61.9</v>
      </c>
      <c r="F94" s="28"/>
      <c r="G94" s="28"/>
      <c r="H94" s="27">
        <f t="shared" si="2"/>
        <v>24.76</v>
      </c>
      <c r="I94" s="4" t="str">
        <f t="shared" si="3"/>
        <v/>
      </c>
    </row>
    <row r="95" customHeight="1" spans="1:9">
      <c r="A95" s="4">
        <v>93</v>
      </c>
      <c r="B95" s="13">
        <v>52</v>
      </c>
      <c r="C95" s="14" t="s">
        <v>104</v>
      </c>
      <c r="D95" s="14" t="s">
        <v>15</v>
      </c>
      <c r="E95" s="28">
        <v>61.7</v>
      </c>
      <c r="F95" s="28"/>
      <c r="G95" s="28"/>
      <c r="H95" s="27">
        <f t="shared" si="2"/>
        <v>24.68</v>
      </c>
      <c r="I95" s="4" t="str">
        <f t="shared" si="3"/>
        <v/>
      </c>
    </row>
    <row r="96" customHeight="1" spans="1:9">
      <c r="A96" s="4">
        <v>94</v>
      </c>
      <c r="B96" s="13">
        <v>118</v>
      </c>
      <c r="C96" s="14" t="s">
        <v>105</v>
      </c>
      <c r="D96" s="14" t="s">
        <v>15</v>
      </c>
      <c r="E96" s="28">
        <v>61.7</v>
      </c>
      <c r="F96" s="28"/>
      <c r="G96" s="28"/>
      <c r="H96" s="27">
        <f t="shared" si="2"/>
        <v>24.68</v>
      </c>
      <c r="I96" s="4" t="str">
        <f t="shared" si="3"/>
        <v/>
      </c>
    </row>
    <row r="97" customHeight="1" spans="1:9">
      <c r="A97" s="4">
        <v>95</v>
      </c>
      <c r="B97" s="13">
        <v>155</v>
      </c>
      <c r="C97" s="14" t="s">
        <v>106</v>
      </c>
      <c r="D97" s="14" t="s">
        <v>11</v>
      </c>
      <c r="E97" s="28">
        <v>61.5</v>
      </c>
      <c r="F97" s="28"/>
      <c r="G97" s="28"/>
      <c r="H97" s="27">
        <f t="shared" si="2"/>
        <v>24.6</v>
      </c>
      <c r="I97" s="4" t="str">
        <f t="shared" si="3"/>
        <v/>
      </c>
    </row>
    <row r="98" customHeight="1" spans="1:9">
      <c r="A98" s="4">
        <v>96</v>
      </c>
      <c r="B98" s="13">
        <v>160</v>
      </c>
      <c r="C98" s="14" t="s">
        <v>107</v>
      </c>
      <c r="D98" s="14" t="s">
        <v>15</v>
      </c>
      <c r="E98" s="28">
        <v>61.5</v>
      </c>
      <c r="F98" s="28"/>
      <c r="G98" s="28"/>
      <c r="H98" s="27">
        <f t="shared" si="2"/>
        <v>24.6</v>
      </c>
      <c r="I98" s="4" t="str">
        <f t="shared" si="3"/>
        <v/>
      </c>
    </row>
    <row r="99" customHeight="1" spans="1:9">
      <c r="A99" s="4">
        <v>97</v>
      </c>
      <c r="B99" s="13">
        <v>53</v>
      </c>
      <c r="C99" s="14" t="s">
        <v>108</v>
      </c>
      <c r="D99" s="14" t="s">
        <v>11</v>
      </c>
      <c r="E99" s="28">
        <v>61.2</v>
      </c>
      <c r="F99" s="28"/>
      <c r="G99" s="28"/>
      <c r="H99" s="27">
        <f t="shared" si="2"/>
        <v>24.48</v>
      </c>
      <c r="I99" s="4" t="str">
        <f t="shared" si="3"/>
        <v/>
      </c>
    </row>
    <row r="100" customHeight="1" spans="1:9">
      <c r="A100" s="4">
        <v>98</v>
      </c>
      <c r="B100" s="13">
        <v>181</v>
      </c>
      <c r="C100" s="14" t="s">
        <v>109</v>
      </c>
      <c r="D100" s="14" t="s">
        <v>15</v>
      </c>
      <c r="E100" s="28">
        <v>61.2</v>
      </c>
      <c r="F100" s="28"/>
      <c r="G100" s="28"/>
      <c r="H100" s="27">
        <f t="shared" si="2"/>
        <v>24.48</v>
      </c>
      <c r="I100" s="4" t="str">
        <f t="shared" si="3"/>
        <v/>
      </c>
    </row>
    <row r="101" customHeight="1" spans="1:9">
      <c r="A101" s="4">
        <v>99</v>
      </c>
      <c r="B101" s="13">
        <v>234</v>
      </c>
      <c r="C101" s="14" t="s">
        <v>110</v>
      </c>
      <c r="D101" s="14" t="s">
        <v>11</v>
      </c>
      <c r="E101" s="28">
        <v>61</v>
      </c>
      <c r="F101" s="28"/>
      <c r="G101" s="28"/>
      <c r="H101" s="27">
        <f t="shared" si="2"/>
        <v>24.4</v>
      </c>
      <c r="I101" s="4" t="str">
        <f t="shared" si="3"/>
        <v/>
      </c>
    </row>
    <row r="102" customHeight="1" spans="1:9">
      <c r="A102" s="4">
        <v>100</v>
      </c>
      <c r="B102" s="13">
        <v>105</v>
      </c>
      <c r="C102" s="14" t="s">
        <v>111</v>
      </c>
      <c r="D102" s="14" t="s">
        <v>11</v>
      </c>
      <c r="E102" s="28">
        <v>60.4</v>
      </c>
      <c r="F102" s="28"/>
      <c r="G102" s="28"/>
      <c r="H102" s="27">
        <f t="shared" si="2"/>
        <v>24.16</v>
      </c>
      <c r="I102" s="4" t="str">
        <f t="shared" si="3"/>
        <v/>
      </c>
    </row>
    <row r="103" customHeight="1" spans="1:9">
      <c r="A103" s="4">
        <v>101</v>
      </c>
      <c r="B103" s="13">
        <v>88</v>
      </c>
      <c r="C103" s="14" t="s">
        <v>112</v>
      </c>
      <c r="D103" s="14" t="s">
        <v>15</v>
      </c>
      <c r="E103" s="28">
        <v>60.35</v>
      </c>
      <c r="F103" s="28"/>
      <c r="G103" s="28"/>
      <c r="H103" s="27">
        <f t="shared" si="2"/>
        <v>24.14</v>
      </c>
      <c r="I103" s="4" t="str">
        <f t="shared" si="3"/>
        <v/>
      </c>
    </row>
    <row r="104" customHeight="1" spans="1:9">
      <c r="A104" s="4">
        <v>102</v>
      </c>
      <c r="B104" s="13">
        <v>27</v>
      </c>
      <c r="C104" s="14" t="s">
        <v>113</v>
      </c>
      <c r="D104" s="14" t="s">
        <v>15</v>
      </c>
      <c r="E104" s="28">
        <v>59.7</v>
      </c>
      <c r="F104" s="28"/>
      <c r="G104" s="28"/>
      <c r="H104" s="27">
        <f t="shared" si="2"/>
        <v>23.88</v>
      </c>
      <c r="I104" s="4" t="str">
        <f t="shared" si="3"/>
        <v/>
      </c>
    </row>
    <row r="105" customHeight="1" spans="1:9">
      <c r="A105" s="4">
        <v>103</v>
      </c>
      <c r="B105" s="13">
        <v>55</v>
      </c>
      <c r="C105" s="14" t="s">
        <v>114</v>
      </c>
      <c r="D105" s="14" t="s">
        <v>15</v>
      </c>
      <c r="E105" s="28">
        <v>59.5</v>
      </c>
      <c r="F105" s="28"/>
      <c r="G105" s="28"/>
      <c r="H105" s="27">
        <f t="shared" si="2"/>
        <v>23.8</v>
      </c>
      <c r="I105" s="4" t="str">
        <f t="shared" si="3"/>
        <v/>
      </c>
    </row>
    <row r="106" customHeight="1" spans="1:9">
      <c r="A106" s="4">
        <v>104</v>
      </c>
      <c r="B106" s="13">
        <v>108</v>
      </c>
      <c r="C106" s="14" t="s">
        <v>115</v>
      </c>
      <c r="D106" s="14" t="s">
        <v>11</v>
      </c>
      <c r="E106" s="28">
        <v>59</v>
      </c>
      <c r="F106" s="28"/>
      <c r="G106" s="28"/>
      <c r="H106" s="27">
        <f t="shared" si="2"/>
        <v>23.6</v>
      </c>
      <c r="I106" s="4" t="str">
        <f t="shared" si="3"/>
        <v/>
      </c>
    </row>
    <row r="107" customHeight="1" spans="1:9">
      <c r="A107" s="4">
        <v>105</v>
      </c>
      <c r="B107" s="13">
        <v>183</v>
      </c>
      <c r="C107" s="14" t="s">
        <v>116</v>
      </c>
      <c r="D107" s="14" t="s">
        <v>11</v>
      </c>
      <c r="E107" s="28">
        <v>58</v>
      </c>
      <c r="F107" s="28"/>
      <c r="G107" s="28"/>
      <c r="H107" s="27">
        <f t="shared" si="2"/>
        <v>23.2</v>
      </c>
      <c r="I107" s="4" t="str">
        <f t="shared" si="3"/>
        <v/>
      </c>
    </row>
    <row r="108" customHeight="1" spans="1:9">
      <c r="A108" s="4">
        <v>106</v>
      </c>
      <c r="B108" s="13">
        <v>62</v>
      </c>
      <c r="C108" s="14" t="s">
        <v>117</v>
      </c>
      <c r="D108" s="14" t="s">
        <v>11</v>
      </c>
      <c r="E108" s="28">
        <v>57.8</v>
      </c>
      <c r="F108" s="28"/>
      <c r="G108" s="28"/>
      <c r="H108" s="27">
        <f t="shared" si="2"/>
        <v>23.12</v>
      </c>
      <c r="I108" s="4" t="str">
        <f t="shared" si="3"/>
        <v/>
      </c>
    </row>
    <row r="109" customHeight="1" spans="1:9">
      <c r="A109" s="4">
        <v>107</v>
      </c>
      <c r="B109" s="13">
        <v>96</v>
      </c>
      <c r="C109" s="14" t="s">
        <v>93</v>
      </c>
      <c r="D109" s="14" t="s">
        <v>11</v>
      </c>
      <c r="E109" s="28">
        <v>57.5</v>
      </c>
      <c r="F109" s="28"/>
      <c r="G109" s="28"/>
      <c r="H109" s="27">
        <f t="shared" si="2"/>
        <v>23</v>
      </c>
      <c r="I109" s="4" t="str">
        <f t="shared" si="3"/>
        <v/>
      </c>
    </row>
    <row r="110" customHeight="1" spans="1:9">
      <c r="A110" s="4">
        <v>108</v>
      </c>
      <c r="B110" s="13">
        <v>51</v>
      </c>
      <c r="C110" s="14" t="s">
        <v>118</v>
      </c>
      <c r="D110" s="14" t="s">
        <v>11</v>
      </c>
      <c r="E110" s="28">
        <v>57</v>
      </c>
      <c r="F110" s="28"/>
      <c r="G110" s="28"/>
      <c r="H110" s="27">
        <f t="shared" si="2"/>
        <v>22.8</v>
      </c>
      <c r="I110" s="4" t="str">
        <f t="shared" si="3"/>
        <v/>
      </c>
    </row>
    <row r="111" customHeight="1" spans="1:9">
      <c r="A111" s="4">
        <v>109</v>
      </c>
      <c r="B111" s="13">
        <v>223</v>
      </c>
      <c r="C111" s="14" t="s">
        <v>119</v>
      </c>
      <c r="D111" s="14" t="s">
        <v>15</v>
      </c>
      <c r="E111" s="28">
        <v>56.2</v>
      </c>
      <c r="F111" s="28"/>
      <c r="G111" s="28"/>
      <c r="H111" s="27">
        <f t="shared" si="2"/>
        <v>22.48</v>
      </c>
      <c r="I111" s="4" t="str">
        <f t="shared" si="3"/>
        <v/>
      </c>
    </row>
    <row r="112" customHeight="1" spans="1:9">
      <c r="A112" s="4">
        <v>110</v>
      </c>
      <c r="B112" s="13">
        <v>3</v>
      </c>
      <c r="C112" s="14" t="s">
        <v>120</v>
      </c>
      <c r="D112" s="14" t="s">
        <v>11</v>
      </c>
      <c r="E112" s="28">
        <v>55.4</v>
      </c>
      <c r="F112" s="28"/>
      <c r="G112" s="28"/>
      <c r="H112" s="27">
        <f t="shared" si="2"/>
        <v>22.16</v>
      </c>
      <c r="I112" s="4" t="str">
        <f t="shared" si="3"/>
        <v/>
      </c>
    </row>
    <row r="113" customHeight="1" spans="1:9">
      <c r="A113" s="4">
        <v>111</v>
      </c>
      <c r="B113" s="13">
        <v>132</v>
      </c>
      <c r="C113" s="14" t="s">
        <v>121</v>
      </c>
      <c r="D113" s="14" t="s">
        <v>11</v>
      </c>
      <c r="E113" s="28">
        <v>55</v>
      </c>
      <c r="F113" s="28"/>
      <c r="G113" s="28"/>
      <c r="H113" s="27">
        <f t="shared" si="2"/>
        <v>22</v>
      </c>
      <c r="I113" s="4" t="str">
        <f t="shared" si="3"/>
        <v/>
      </c>
    </row>
    <row r="114" customHeight="1" spans="1:9">
      <c r="A114" s="4">
        <v>112</v>
      </c>
      <c r="B114" s="13">
        <v>74</v>
      </c>
      <c r="C114" s="14" t="s">
        <v>122</v>
      </c>
      <c r="D114" s="14" t="s">
        <v>15</v>
      </c>
      <c r="E114" s="28">
        <v>54.2</v>
      </c>
      <c r="F114" s="28"/>
      <c r="G114" s="28"/>
      <c r="H114" s="27">
        <f t="shared" si="2"/>
        <v>21.68</v>
      </c>
      <c r="I114" s="4" t="str">
        <f t="shared" si="3"/>
        <v/>
      </c>
    </row>
    <row r="115" customHeight="1" spans="1:9">
      <c r="A115" s="4">
        <v>113</v>
      </c>
      <c r="B115" s="13">
        <v>150</v>
      </c>
      <c r="C115" s="14" t="s">
        <v>123</v>
      </c>
      <c r="D115" s="14" t="s">
        <v>11</v>
      </c>
      <c r="E115" s="28">
        <v>54.1</v>
      </c>
      <c r="F115" s="28"/>
      <c r="G115" s="28"/>
      <c r="H115" s="27">
        <f t="shared" si="2"/>
        <v>21.64</v>
      </c>
      <c r="I115" s="4" t="str">
        <f t="shared" si="3"/>
        <v/>
      </c>
    </row>
    <row r="116" customHeight="1" spans="1:9">
      <c r="A116" s="4">
        <v>114</v>
      </c>
      <c r="B116" s="13">
        <v>106</v>
      </c>
      <c r="C116" s="14" t="s">
        <v>124</v>
      </c>
      <c r="D116" s="14" t="s">
        <v>15</v>
      </c>
      <c r="E116" s="28">
        <v>53.7</v>
      </c>
      <c r="F116" s="28"/>
      <c r="G116" s="28"/>
      <c r="H116" s="27">
        <f t="shared" si="2"/>
        <v>21.48</v>
      </c>
      <c r="I116" s="4" t="str">
        <f t="shared" si="3"/>
        <v/>
      </c>
    </row>
    <row r="117" customHeight="1" spans="1:9">
      <c r="A117" s="4">
        <v>115</v>
      </c>
      <c r="B117" s="13">
        <v>219</v>
      </c>
      <c r="C117" s="14" t="s">
        <v>125</v>
      </c>
      <c r="D117" s="14" t="s">
        <v>11</v>
      </c>
      <c r="E117" s="28">
        <v>53.5</v>
      </c>
      <c r="F117" s="28"/>
      <c r="G117" s="28"/>
      <c r="H117" s="27">
        <f t="shared" si="2"/>
        <v>21.4</v>
      </c>
      <c r="I117" s="4" t="str">
        <f t="shared" si="3"/>
        <v/>
      </c>
    </row>
    <row r="118" customHeight="1" spans="1:9">
      <c r="A118" s="4">
        <v>116</v>
      </c>
      <c r="B118" s="13">
        <v>37</v>
      </c>
      <c r="C118" s="14" t="s">
        <v>126</v>
      </c>
      <c r="D118" s="14" t="s">
        <v>11</v>
      </c>
      <c r="E118" s="28">
        <v>53.3</v>
      </c>
      <c r="F118" s="28"/>
      <c r="G118" s="28"/>
      <c r="H118" s="27">
        <f t="shared" si="2"/>
        <v>21.32</v>
      </c>
      <c r="I118" s="4" t="str">
        <f t="shared" si="3"/>
        <v/>
      </c>
    </row>
    <row r="119" customHeight="1" spans="1:9">
      <c r="A119" s="4">
        <v>117</v>
      </c>
      <c r="B119" s="13">
        <v>84</v>
      </c>
      <c r="C119" s="14" t="s">
        <v>127</v>
      </c>
      <c r="D119" s="14" t="s">
        <v>11</v>
      </c>
      <c r="E119" s="28">
        <v>53</v>
      </c>
      <c r="F119" s="28"/>
      <c r="G119" s="28"/>
      <c r="H119" s="27">
        <f t="shared" si="2"/>
        <v>21.2</v>
      </c>
      <c r="I119" s="4" t="str">
        <f t="shared" si="3"/>
        <v/>
      </c>
    </row>
    <row r="120" customHeight="1" spans="1:9">
      <c r="A120" s="4">
        <v>118</v>
      </c>
      <c r="B120" s="13">
        <v>121</v>
      </c>
      <c r="C120" s="14" t="s">
        <v>128</v>
      </c>
      <c r="D120" s="14" t="s">
        <v>11</v>
      </c>
      <c r="E120" s="28">
        <v>52.5</v>
      </c>
      <c r="F120" s="28"/>
      <c r="G120" s="28"/>
      <c r="H120" s="27">
        <f t="shared" si="2"/>
        <v>21</v>
      </c>
      <c r="I120" s="4" t="str">
        <f t="shared" si="3"/>
        <v/>
      </c>
    </row>
    <row r="121" customHeight="1" spans="1:9">
      <c r="A121" s="4">
        <v>119</v>
      </c>
      <c r="B121" s="13">
        <v>144</v>
      </c>
      <c r="C121" s="14" t="s">
        <v>129</v>
      </c>
      <c r="D121" s="14" t="s">
        <v>11</v>
      </c>
      <c r="E121" s="28">
        <v>51.8</v>
      </c>
      <c r="F121" s="28"/>
      <c r="G121" s="28"/>
      <c r="H121" s="27">
        <f t="shared" si="2"/>
        <v>20.72</v>
      </c>
      <c r="I121" s="4" t="str">
        <f t="shared" si="3"/>
        <v/>
      </c>
    </row>
    <row r="122" customHeight="1" spans="1:9">
      <c r="A122" s="4">
        <v>120</v>
      </c>
      <c r="B122" s="13">
        <v>162</v>
      </c>
      <c r="C122" s="14" t="s">
        <v>130</v>
      </c>
      <c r="D122" s="14" t="s">
        <v>11</v>
      </c>
      <c r="E122" s="28">
        <v>51.5</v>
      </c>
      <c r="F122" s="28"/>
      <c r="G122" s="28"/>
      <c r="H122" s="27">
        <f t="shared" si="2"/>
        <v>20.6</v>
      </c>
      <c r="I122" s="4" t="str">
        <f t="shared" si="3"/>
        <v/>
      </c>
    </row>
    <row r="123" customHeight="1" spans="1:9">
      <c r="A123" s="4">
        <v>121</v>
      </c>
      <c r="B123" s="13">
        <v>182</v>
      </c>
      <c r="C123" s="14" t="s">
        <v>131</v>
      </c>
      <c r="D123" s="14" t="s">
        <v>15</v>
      </c>
      <c r="E123" s="28">
        <v>50.9</v>
      </c>
      <c r="F123" s="28"/>
      <c r="G123" s="28"/>
      <c r="H123" s="27">
        <f t="shared" si="2"/>
        <v>20.36</v>
      </c>
      <c r="I123" s="4" t="str">
        <f t="shared" si="3"/>
        <v/>
      </c>
    </row>
    <row r="124" customHeight="1" spans="1:9">
      <c r="A124" s="4">
        <v>122</v>
      </c>
      <c r="B124" s="13">
        <v>170</v>
      </c>
      <c r="C124" s="14" t="s">
        <v>132</v>
      </c>
      <c r="D124" s="14" t="s">
        <v>11</v>
      </c>
      <c r="E124" s="28">
        <v>50.4</v>
      </c>
      <c r="F124" s="28"/>
      <c r="G124" s="28"/>
      <c r="H124" s="27">
        <f t="shared" si="2"/>
        <v>20.16</v>
      </c>
      <c r="I124" s="4" t="str">
        <f t="shared" si="3"/>
        <v/>
      </c>
    </row>
    <row r="125" customHeight="1" spans="1:9">
      <c r="A125" s="4">
        <v>123</v>
      </c>
      <c r="B125" s="13">
        <v>201</v>
      </c>
      <c r="C125" s="14" t="s">
        <v>133</v>
      </c>
      <c r="D125" s="14" t="s">
        <v>11</v>
      </c>
      <c r="E125" s="28">
        <v>50</v>
      </c>
      <c r="F125" s="28"/>
      <c r="G125" s="28"/>
      <c r="H125" s="27">
        <f t="shared" si="2"/>
        <v>20</v>
      </c>
      <c r="I125" s="4" t="str">
        <f t="shared" si="3"/>
        <v/>
      </c>
    </row>
    <row r="126" customHeight="1" spans="1:9">
      <c r="A126" s="4">
        <v>124</v>
      </c>
      <c r="B126" s="13">
        <v>129</v>
      </c>
      <c r="C126" s="14" t="s">
        <v>134</v>
      </c>
      <c r="D126" s="14" t="s">
        <v>15</v>
      </c>
      <c r="E126" s="28">
        <v>49.6</v>
      </c>
      <c r="F126" s="28"/>
      <c r="G126" s="28"/>
      <c r="H126" s="27">
        <f t="shared" si="2"/>
        <v>19.84</v>
      </c>
      <c r="I126" s="4" t="str">
        <f t="shared" si="3"/>
        <v/>
      </c>
    </row>
    <row r="127" customHeight="1" spans="1:9">
      <c r="A127" s="4">
        <v>125</v>
      </c>
      <c r="B127" s="13">
        <v>110</v>
      </c>
      <c r="C127" s="14" t="s">
        <v>135</v>
      </c>
      <c r="D127" s="14" t="s">
        <v>11</v>
      </c>
      <c r="E127" s="28">
        <v>49.5</v>
      </c>
      <c r="F127" s="28"/>
      <c r="G127" s="28"/>
      <c r="H127" s="27">
        <f t="shared" si="2"/>
        <v>19.8</v>
      </c>
      <c r="I127" s="4" t="str">
        <f t="shared" si="3"/>
        <v/>
      </c>
    </row>
    <row r="128" customHeight="1" spans="1:9">
      <c r="A128" s="4">
        <v>126</v>
      </c>
      <c r="B128" s="13">
        <v>191</v>
      </c>
      <c r="C128" s="14" t="s">
        <v>136</v>
      </c>
      <c r="D128" s="14" t="s">
        <v>11</v>
      </c>
      <c r="E128" s="28">
        <v>49.5</v>
      </c>
      <c r="F128" s="28"/>
      <c r="G128" s="28"/>
      <c r="H128" s="27">
        <f t="shared" si="2"/>
        <v>19.8</v>
      </c>
      <c r="I128" s="4" t="str">
        <f t="shared" si="3"/>
        <v/>
      </c>
    </row>
    <row r="129" customHeight="1" spans="1:9">
      <c r="A129" s="4">
        <v>127</v>
      </c>
      <c r="B129" s="13">
        <v>180</v>
      </c>
      <c r="C129" s="14" t="s">
        <v>137</v>
      </c>
      <c r="D129" s="14" t="s">
        <v>15</v>
      </c>
      <c r="E129" s="28">
        <v>49.4</v>
      </c>
      <c r="F129" s="28"/>
      <c r="G129" s="28"/>
      <c r="H129" s="27">
        <f t="shared" si="2"/>
        <v>19.76</v>
      </c>
      <c r="I129" s="4" t="str">
        <f t="shared" si="3"/>
        <v/>
      </c>
    </row>
    <row r="130" customHeight="1" spans="1:9">
      <c r="A130" s="4">
        <v>128</v>
      </c>
      <c r="B130" s="13">
        <v>91</v>
      </c>
      <c r="C130" s="14" t="s">
        <v>138</v>
      </c>
      <c r="D130" s="14" t="s">
        <v>15</v>
      </c>
      <c r="E130" s="28">
        <v>49.25</v>
      </c>
      <c r="F130" s="28"/>
      <c r="G130" s="28"/>
      <c r="H130" s="27">
        <f t="shared" si="2"/>
        <v>19.7</v>
      </c>
      <c r="I130" s="4" t="str">
        <f t="shared" si="3"/>
        <v/>
      </c>
    </row>
    <row r="131" customHeight="1" spans="1:9">
      <c r="A131" s="4">
        <v>129</v>
      </c>
      <c r="B131" s="13">
        <v>140</v>
      </c>
      <c r="C131" s="14" t="s">
        <v>139</v>
      </c>
      <c r="D131" s="14" t="s">
        <v>11</v>
      </c>
      <c r="E131" s="28">
        <v>49.2</v>
      </c>
      <c r="F131" s="28"/>
      <c r="G131" s="28"/>
      <c r="H131" s="27">
        <f t="shared" ref="H131:H194" si="4">IF(E131*0.4+F131*0.3+G131*0.3=0,"",E131*0.4+F131*0.3+G131*0.3)</f>
        <v>19.68</v>
      </c>
      <c r="I131" s="4" t="str">
        <f t="shared" ref="I131:I194" si="5">IF(E131=0,"缺考","")</f>
        <v/>
      </c>
    </row>
    <row r="132" customHeight="1" spans="1:9">
      <c r="A132" s="4">
        <v>130</v>
      </c>
      <c r="B132" s="13">
        <v>83</v>
      </c>
      <c r="C132" s="14" t="s">
        <v>140</v>
      </c>
      <c r="D132" s="14" t="s">
        <v>11</v>
      </c>
      <c r="E132" s="28">
        <v>49.1</v>
      </c>
      <c r="F132" s="28"/>
      <c r="G132" s="28"/>
      <c r="H132" s="27">
        <f t="shared" si="4"/>
        <v>19.64</v>
      </c>
      <c r="I132" s="4" t="str">
        <f t="shared" si="5"/>
        <v/>
      </c>
    </row>
    <row r="133" customHeight="1" spans="1:9">
      <c r="A133" s="4">
        <v>131</v>
      </c>
      <c r="B133" s="13">
        <v>23</v>
      </c>
      <c r="C133" s="14" t="s">
        <v>141</v>
      </c>
      <c r="D133" s="14" t="s">
        <v>11</v>
      </c>
      <c r="E133" s="28">
        <v>49</v>
      </c>
      <c r="F133" s="28"/>
      <c r="G133" s="28"/>
      <c r="H133" s="27">
        <f t="shared" si="4"/>
        <v>19.6</v>
      </c>
      <c r="I133" s="4" t="str">
        <f t="shared" si="5"/>
        <v/>
      </c>
    </row>
    <row r="134" customHeight="1" spans="1:9">
      <c r="A134" s="4">
        <v>132</v>
      </c>
      <c r="B134" s="13">
        <v>112</v>
      </c>
      <c r="C134" s="14" t="s">
        <v>142</v>
      </c>
      <c r="D134" s="14" t="s">
        <v>11</v>
      </c>
      <c r="E134" s="28">
        <v>49</v>
      </c>
      <c r="F134" s="28"/>
      <c r="G134" s="28"/>
      <c r="H134" s="27">
        <f t="shared" si="4"/>
        <v>19.6</v>
      </c>
      <c r="I134" s="4" t="str">
        <f t="shared" si="5"/>
        <v/>
      </c>
    </row>
    <row r="135" customHeight="1" spans="1:9">
      <c r="A135" s="4">
        <v>133</v>
      </c>
      <c r="B135" s="13">
        <v>178</v>
      </c>
      <c r="C135" s="14" t="s">
        <v>143</v>
      </c>
      <c r="D135" s="14" t="s">
        <v>11</v>
      </c>
      <c r="E135" s="28">
        <v>48.7</v>
      </c>
      <c r="F135" s="28"/>
      <c r="G135" s="28"/>
      <c r="H135" s="27">
        <f t="shared" si="4"/>
        <v>19.48</v>
      </c>
      <c r="I135" s="4" t="str">
        <f t="shared" si="5"/>
        <v/>
      </c>
    </row>
    <row r="136" customHeight="1" spans="1:9">
      <c r="A136" s="4">
        <v>134</v>
      </c>
      <c r="B136" s="13">
        <v>26</v>
      </c>
      <c r="C136" s="14" t="s">
        <v>144</v>
      </c>
      <c r="D136" s="14" t="s">
        <v>15</v>
      </c>
      <c r="E136" s="28">
        <v>48.5</v>
      </c>
      <c r="F136" s="28"/>
      <c r="G136" s="28"/>
      <c r="H136" s="27">
        <f t="shared" si="4"/>
        <v>19.4</v>
      </c>
      <c r="I136" s="4" t="str">
        <f t="shared" si="5"/>
        <v/>
      </c>
    </row>
    <row r="137" customHeight="1" spans="1:9">
      <c r="A137" s="4">
        <v>135</v>
      </c>
      <c r="B137" s="13">
        <v>117</v>
      </c>
      <c r="C137" s="14" t="s">
        <v>145</v>
      </c>
      <c r="D137" s="14" t="s">
        <v>15</v>
      </c>
      <c r="E137" s="28">
        <v>48.5</v>
      </c>
      <c r="F137" s="28"/>
      <c r="G137" s="28"/>
      <c r="H137" s="27">
        <f t="shared" si="4"/>
        <v>19.4</v>
      </c>
      <c r="I137" s="4" t="str">
        <f t="shared" si="5"/>
        <v/>
      </c>
    </row>
    <row r="138" customHeight="1" spans="1:9">
      <c r="A138" s="4">
        <v>136</v>
      </c>
      <c r="B138" s="13">
        <v>202</v>
      </c>
      <c r="C138" s="14" t="s">
        <v>146</v>
      </c>
      <c r="D138" s="14" t="s">
        <v>11</v>
      </c>
      <c r="E138" s="28">
        <v>48.5</v>
      </c>
      <c r="F138" s="28"/>
      <c r="G138" s="28"/>
      <c r="H138" s="27">
        <f t="shared" si="4"/>
        <v>19.4</v>
      </c>
      <c r="I138" s="4" t="str">
        <f t="shared" si="5"/>
        <v/>
      </c>
    </row>
    <row r="139" customHeight="1" spans="1:9">
      <c r="A139" s="4">
        <v>137</v>
      </c>
      <c r="B139" s="13">
        <v>46</v>
      </c>
      <c r="C139" s="14" t="s">
        <v>147</v>
      </c>
      <c r="D139" s="14" t="s">
        <v>15</v>
      </c>
      <c r="E139" s="28">
        <v>48.3</v>
      </c>
      <c r="F139" s="28"/>
      <c r="G139" s="28"/>
      <c r="H139" s="27">
        <f t="shared" si="4"/>
        <v>19.32</v>
      </c>
      <c r="I139" s="4" t="str">
        <f t="shared" si="5"/>
        <v/>
      </c>
    </row>
    <row r="140" customHeight="1" spans="1:9">
      <c r="A140" s="4">
        <v>138</v>
      </c>
      <c r="B140" s="13">
        <v>210</v>
      </c>
      <c r="C140" s="14" t="s">
        <v>148</v>
      </c>
      <c r="D140" s="14" t="s">
        <v>11</v>
      </c>
      <c r="E140" s="28">
        <v>48.2</v>
      </c>
      <c r="F140" s="28"/>
      <c r="G140" s="28"/>
      <c r="H140" s="27">
        <f t="shared" si="4"/>
        <v>19.28</v>
      </c>
      <c r="I140" s="4" t="str">
        <f t="shared" si="5"/>
        <v/>
      </c>
    </row>
    <row r="141" customHeight="1" spans="1:9">
      <c r="A141" s="4">
        <v>139</v>
      </c>
      <c r="B141" s="13">
        <v>65</v>
      </c>
      <c r="C141" s="14" t="s">
        <v>149</v>
      </c>
      <c r="D141" s="14" t="s">
        <v>15</v>
      </c>
      <c r="E141" s="28">
        <v>48</v>
      </c>
      <c r="F141" s="28"/>
      <c r="G141" s="28"/>
      <c r="H141" s="27">
        <f t="shared" si="4"/>
        <v>19.2</v>
      </c>
      <c r="I141" s="4" t="str">
        <f t="shared" si="5"/>
        <v/>
      </c>
    </row>
    <row r="142" customHeight="1" spans="1:9">
      <c r="A142" s="4">
        <v>140</v>
      </c>
      <c r="B142" s="13">
        <v>120</v>
      </c>
      <c r="C142" s="14" t="s">
        <v>150</v>
      </c>
      <c r="D142" s="14" t="s">
        <v>11</v>
      </c>
      <c r="E142" s="28">
        <v>48</v>
      </c>
      <c r="F142" s="28"/>
      <c r="G142" s="28"/>
      <c r="H142" s="27">
        <f t="shared" si="4"/>
        <v>19.2</v>
      </c>
      <c r="I142" s="4" t="str">
        <f t="shared" si="5"/>
        <v/>
      </c>
    </row>
    <row r="143" customHeight="1" spans="1:9">
      <c r="A143" s="4">
        <v>141</v>
      </c>
      <c r="B143" s="13">
        <v>137</v>
      </c>
      <c r="C143" s="14" t="s">
        <v>151</v>
      </c>
      <c r="D143" s="14" t="s">
        <v>11</v>
      </c>
      <c r="E143" s="28">
        <v>48</v>
      </c>
      <c r="F143" s="28"/>
      <c r="G143" s="28"/>
      <c r="H143" s="27">
        <f t="shared" si="4"/>
        <v>19.2</v>
      </c>
      <c r="I143" s="4" t="str">
        <f t="shared" si="5"/>
        <v/>
      </c>
    </row>
    <row r="144" customHeight="1" spans="1:9">
      <c r="A144" s="4">
        <v>142</v>
      </c>
      <c r="B144" s="13">
        <v>71</v>
      </c>
      <c r="C144" s="14" t="s">
        <v>152</v>
      </c>
      <c r="D144" s="14" t="s">
        <v>15</v>
      </c>
      <c r="E144" s="28">
        <v>46.5</v>
      </c>
      <c r="F144" s="28"/>
      <c r="G144" s="28"/>
      <c r="H144" s="27">
        <f t="shared" si="4"/>
        <v>18.6</v>
      </c>
      <c r="I144" s="4" t="str">
        <f t="shared" si="5"/>
        <v/>
      </c>
    </row>
    <row r="145" customHeight="1" spans="1:9">
      <c r="A145" s="4">
        <v>143</v>
      </c>
      <c r="B145" s="13">
        <v>207</v>
      </c>
      <c r="C145" s="14" t="s">
        <v>153</v>
      </c>
      <c r="D145" s="14" t="s">
        <v>15</v>
      </c>
      <c r="E145" s="28">
        <v>45.7</v>
      </c>
      <c r="F145" s="28"/>
      <c r="G145" s="28"/>
      <c r="H145" s="27">
        <f t="shared" si="4"/>
        <v>18.28</v>
      </c>
      <c r="I145" s="4" t="str">
        <f t="shared" si="5"/>
        <v/>
      </c>
    </row>
    <row r="146" customHeight="1" spans="1:9">
      <c r="A146" s="4">
        <v>144</v>
      </c>
      <c r="B146" s="13">
        <v>59</v>
      </c>
      <c r="C146" s="14" t="s">
        <v>154</v>
      </c>
      <c r="D146" s="14" t="s">
        <v>11</v>
      </c>
      <c r="E146" s="28">
        <v>45.5</v>
      </c>
      <c r="F146" s="28"/>
      <c r="G146" s="28"/>
      <c r="H146" s="27">
        <f t="shared" si="4"/>
        <v>18.2</v>
      </c>
      <c r="I146" s="4" t="str">
        <f t="shared" si="5"/>
        <v/>
      </c>
    </row>
    <row r="147" customHeight="1" spans="1:9">
      <c r="A147" s="4">
        <v>145</v>
      </c>
      <c r="B147" s="13">
        <v>102</v>
      </c>
      <c r="C147" s="14" t="s">
        <v>155</v>
      </c>
      <c r="D147" s="14" t="s">
        <v>11</v>
      </c>
      <c r="E147" s="28">
        <v>44.7</v>
      </c>
      <c r="F147" s="28"/>
      <c r="G147" s="28"/>
      <c r="H147" s="27">
        <f t="shared" si="4"/>
        <v>17.88</v>
      </c>
      <c r="I147" s="4" t="str">
        <f t="shared" si="5"/>
        <v/>
      </c>
    </row>
    <row r="148" customHeight="1" spans="1:9">
      <c r="A148" s="4">
        <v>146</v>
      </c>
      <c r="B148" s="13">
        <v>131</v>
      </c>
      <c r="C148" s="14" t="s">
        <v>156</v>
      </c>
      <c r="D148" s="14" t="s">
        <v>11</v>
      </c>
      <c r="E148" s="28">
        <v>44.4</v>
      </c>
      <c r="F148" s="28"/>
      <c r="G148" s="28"/>
      <c r="H148" s="27">
        <f t="shared" si="4"/>
        <v>17.76</v>
      </c>
      <c r="I148" s="4" t="str">
        <f t="shared" si="5"/>
        <v/>
      </c>
    </row>
    <row r="149" customHeight="1" spans="1:9">
      <c r="A149" s="4">
        <v>147</v>
      </c>
      <c r="B149" s="13">
        <v>35</v>
      </c>
      <c r="C149" s="14" t="s">
        <v>157</v>
      </c>
      <c r="D149" s="14" t="s">
        <v>11</v>
      </c>
      <c r="E149" s="28">
        <v>44</v>
      </c>
      <c r="F149" s="28"/>
      <c r="G149" s="28"/>
      <c r="H149" s="27">
        <f t="shared" si="4"/>
        <v>17.6</v>
      </c>
      <c r="I149" s="4" t="str">
        <f t="shared" si="5"/>
        <v/>
      </c>
    </row>
    <row r="150" customHeight="1" spans="1:9">
      <c r="A150" s="4">
        <v>148</v>
      </c>
      <c r="B150" s="13">
        <v>161</v>
      </c>
      <c r="C150" s="14" t="s">
        <v>158</v>
      </c>
      <c r="D150" s="14" t="s">
        <v>11</v>
      </c>
      <c r="E150" s="28">
        <v>44</v>
      </c>
      <c r="F150" s="28"/>
      <c r="G150" s="28"/>
      <c r="H150" s="27">
        <f t="shared" si="4"/>
        <v>17.6</v>
      </c>
      <c r="I150" s="4" t="str">
        <f t="shared" si="5"/>
        <v/>
      </c>
    </row>
    <row r="151" customHeight="1" spans="1:9">
      <c r="A151" s="4">
        <v>149</v>
      </c>
      <c r="B151" s="13">
        <v>125</v>
      </c>
      <c r="C151" s="14" t="s">
        <v>159</v>
      </c>
      <c r="D151" s="14" t="s">
        <v>11</v>
      </c>
      <c r="E151" s="28">
        <v>43.9</v>
      </c>
      <c r="F151" s="28"/>
      <c r="G151" s="28"/>
      <c r="H151" s="27">
        <f t="shared" si="4"/>
        <v>17.56</v>
      </c>
      <c r="I151" s="4" t="str">
        <f t="shared" si="5"/>
        <v/>
      </c>
    </row>
    <row r="152" customHeight="1" spans="1:9">
      <c r="A152" s="4">
        <v>150</v>
      </c>
      <c r="B152" s="13">
        <v>22</v>
      </c>
      <c r="C152" s="14" t="s">
        <v>160</v>
      </c>
      <c r="D152" s="14" t="s">
        <v>11</v>
      </c>
      <c r="E152" s="28">
        <v>43.5</v>
      </c>
      <c r="F152" s="28"/>
      <c r="G152" s="28"/>
      <c r="H152" s="27">
        <f t="shared" si="4"/>
        <v>17.4</v>
      </c>
      <c r="I152" s="4" t="str">
        <f t="shared" si="5"/>
        <v/>
      </c>
    </row>
    <row r="153" customHeight="1" spans="1:9">
      <c r="A153" s="4">
        <v>151</v>
      </c>
      <c r="B153" s="13">
        <v>224</v>
      </c>
      <c r="C153" s="14" t="s">
        <v>161</v>
      </c>
      <c r="D153" s="14" t="s">
        <v>15</v>
      </c>
      <c r="E153" s="28">
        <v>43.3</v>
      </c>
      <c r="F153" s="28"/>
      <c r="G153" s="28"/>
      <c r="H153" s="27">
        <f t="shared" si="4"/>
        <v>17.32</v>
      </c>
      <c r="I153" s="4" t="str">
        <f t="shared" si="5"/>
        <v/>
      </c>
    </row>
    <row r="154" customHeight="1" spans="1:9">
      <c r="A154" s="4">
        <v>152</v>
      </c>
      <c r="B154" s="13">
        <v>133</v>
      </c>
      <c r="C154" s="14" t="s">
        <v>162</v>
      </c>
      <c r="D154" s="14" t="s">
        <v>11</v>
      </c>
      <c r="E154" s="28">
        <v>42.5</v>
      </c>
      <c r="F154" s="28"/>
      <c r="G154" s="28"/>
      <c r="H154" s="27">
        <f t="shared" si="4"/>
        <v>17</v>
      </c>
      <c r="I154" s="4" t="str">
        <f t="shared" si="5"/>
        <v/>
      </c>
    </row>
    <row r="155" customHeight="1" spans="1:9">
      <c r="A155" s="4">
        <v>153</v>
      </c>
      <c r="B155" s="13">
        <v>42</v>
      </c>
      <c r="C155" s="14" t="s">
        <v>163</v>
      </c>
      <c r="D155" s="14" t="s">
        <v>11</v>
      </c>
      <c r="E155" s="28">
        <v>42</v>
      </c>
      <c r="F155" s="28"/>
      <c r="G155" s="28"/>
      <c r="H155" s="27">
        <f t="shared" si="4"/>
        <v>16.8</v>
      </c>
      <c r="I155" s="4" t="str">
        <f t="shared" si="5"/>
        <v/>
      </c>
    </row>
    <row r="156" customHeight="1" spans="1:9">
      <c r="A156" s="4">
        <v>154</v>
      </c>
      <c r="B156" s="13">
        <v>124</v>
      </c>
      <c r="C156" s="14" t="s">
        <v>164</v>
      </c>
      <c r="D156" s="14" t="s">
        <v>11</v>
      </c>
      <c r="E156" s="28">
        <v>42</v>
      </c>
      <c r="F156" s="28"/>
      <c r="G156" s="28"/>
      <c r="H156" s="27">
        <f t="shared" si="4"/>
        <v>16.8</v>
      </c>
      <c r="I156" s="4" t="str">
        <f t="shared" si="5"/>
        <v/>
      </c>
    </row>
    <row r="157" customHeight="1" spans="1:9">
      <c r="A157" s="4">
        <v>155</v>
      </c>
      <c r="B157" s="13">
        <v>12</v>
      </c>
      <c r="C157" s="14" t="s">
        <v>165</v>
      </c>
      <c r="D157" s="14" t="s">
        <v>15</v>
      </c>
      <c r="E157" s="28">
        <v>41.7</v>
      </c>
      <c r="F157" s="28"/>
      <c r="G157" s="28"/>
      <c r="H157" s="27">
        <f t="shared" si="4"/>
        <v>16.68</v>
      </c>
      <c r="I157" s="4" t="str">
        <f t="shared" si="5"/>
        <v/>
      </c>
    </row>
    <row r="158" customHeight="1" spans="1:9">
      <c r="A158" s="4">
        <v>156</v>
      </c>
      <c r="B158" s="13">
        <v>222</v>
      </c>
      <c r="C158" s="14" t="s">
        <v>166</v>
      </c>
      <c r="D158" s="14" t="s">
        <v>11</v>
      </c>
      <c r="E158" s="28">
        <v>41.7</v>
      </c>
      <c r="F158" s="28"/>
      <c r="G158" s="28"/>
      <c r="H158" s="27">
        <f t="shared" si="4"/>
        <v>16.68</v>
      </c>
      <c r="I158" s="4" t="str">
        <f t="shared" si="5"/>
        <v/>
      </c>
    </row>
    <row r="159" customHeight="1" spans="1:9">
      <c r="A159" s="4">
        <v>157</v>
      </c>
      <c r="B159" s="13">
        <v>9</v>
      </c>
      <c r="C159" s="14" t="s">
        <v>167</v>
      </c>
      <c r="D159" s="14" t="s">
        <v>15</v>
      </c>
      <c r="E159" s="28">
        <v>41</v>
      </c>
      <c r="F159" s="28"/>
      <c r="G159" s="28"/>
      <c r="H159" s="27">
        <f t="shared" si="4"/>
        <v>16.4</v>
      </c>
      <c r="I159" s="4" t="str">
        <f t="shared" si="5"/>
        <v/>
      </c>
    </row>
    <row r="160" customHeight="1" spans="1:9">
      <c r="A160" s="4">
        <v>158</v>
      </c>
      <c r="B160" s="13">
        <v>228</v>
      </c>
      <c r="C160" s="14" t="s">
        <v>168</v>
      </c>
      <c r="D160" s="14" t="s">
        <v>15</v>
      </c>
      <c r="E160" s="28">
        <v>40.3</v>
      </c>
      <c r="F160" s="28"/>
      <c r="G160" s="28"/>
      <c r="H160" s="27">
        <f t="shared" si="4"/>
        <v>16.12</v>
      </c>
      <c r="I160" s="4" t="str">
        <f t="shared" si="5"/>
        <v/>
      </c>
    </row>
    <row r="161" customHeight="1" spans="1:9">
      <c r="A161" s="4">
        <v>159</v>
      </c>
      <c r="B161" s="13">
        <v>159</v>
      </c>
      <c r="C161" s="14" t="s">
        <v>169</v>
      </c>
      <c r="D161" s="14" t="s">
        <v>11</v>
      </c>
      <c r="E161" s="28">
        <v>40</v>
      </c>
      <c r="F161" s="28"/>
      <c r="G161" s="28"/>
      <c r="H161" s="27">
        <f t="shared" si="4"/>
        <v>16</v>
      </c>
      <c r="I161" s="4" t="str">
        <f t="shared" si="5"/>
        <v/>
      </c>
    </row>
    <row r="162" customHeight="1" spans="1:9">
      <c r="A162" s="4">
        <v>160</v>
      </c>
      <c r="B162" s="13">
        <v>115</v>
      </c>
      <c r="C162" s="14" t="s">
        <v>170</v>
      </c>
      <c r="D162" s="14" t="s">
        <v>15</v>
      </c>
      <c r="E162" s="28">
        <v>39.8</v>
      </c>
      <c r="F162" s="28"/>
      <c r="G162" s="28"/>
      <c r="H162" s="27">
        <f t="shared" si="4"/>
        <v>15.92</v>
      </c>
      <c r="I162" s="4" t="str">
        <f t="shared" si="5"/>
        <v/>
      </c>
    </row>
    <row r="163" customHeight="1" spans="1:9">
      <c r="A163" s="4">
        <v>161</v>
      </c>
      <c r="B163" s="13">
        <v>113</v>
      </c>
      <c r="C163" s="14" t="s">
        <v>171</v>
      </c>
      <c r="D163" s="14" t="s">
        <v>11</v>
      </c>
      <c r="E163" s="28">
        <v>39.5</v>
      </c>
      <c r="F163" s="28"/>
      <c r="G163" s="28"/>
      <c r="H163" s="27">
        <f t="shared" si="4"/>
        <v>15.8</v>
      </c>
      <c r="I163" s="4" t="str">
        <f t="shared" si="5"/>
        <v/>
      </c>
    </row>
    <row r="164" customHeight="1" spans="1:9">
      <c r="A164" s="4">
        <v>162</v>
      </c>
      <c r="B164" s="13">
        <v>194</v>
      </c>
      <c r="C164" s="14" t="s">
        <v>172</v>
      </c>
      <c r="D164" s="14" t="s">
        <v>11</v>
      </c>
      <c r="E164" s="28">
        <v>38.5</v>
      </c>
      <c r="F164" s="28"/>
      <c r="G164" s="28"/>
      <c r="H164" s="27">
        <f t="shared" si="4"/>
        <v>15.4</v>
      </c>
      <c r="I164" s="4" t="str">
        <f t="shared" si="5"/>
        <v/>
      </c>
    </row>
    <row r="165" customHeight="1" spans="1:9">
      <c r="A165" s="4">
        <v>163</v>
      </c>
      <c r="B165" s="13">
        <v>146</v>
      </c>
      <c r="C165" s="14" t="s">
        <v>173</v>
      </c>
      <c r="D165" s="14" t="s">
        <v>15</v>
      </c>
      <c r="E165" s="28">
        <v>38.4</v>
      </c>
      <c r="F165" s="28"/>
      <c r="G165" s="28"/>
      <c r="H165" s="27">
        <f t="shared" si="4"/>
        <v>15.36</v>
      </c>
      <c r="I165" s="4" t="str">
        <f t="shared" si="5"/>
        <v/>
      </c>
    </row>
    <row r="166" customHeight="1" spans="1:9">
      <c r="A166" s="4">
        <v>164</v>
      </c>
      <c r="B166" s="13">
        <v>158</v>
      </c>
      <c r="C166" s="14" t="s">
        <v>174</v>
      </c>
      <c r="D166" s="14" t="s">
        <v>11</v>
      </c>
      <c r="E166" s="28">
        <v>38</v>
      </c>
      <c r="F166" s="28"/>
      <c r="G166" s="28"/>
      <c r="H166" s="27">
        <f t="shared" si="4"/>
        <v>15.2</v>
      </c>
      <c r="I166" s="4" t="str">
        <f t="shared" si="5"/>
        <v/>
      </c>
    </row>
    <row r="167" customHeight="1" spans="1:9">
      <c r="A167" s="4">
        <v>165</v>
      </c>
      <c r="B167" s="13">
        <v>227</v>
      </c>
      <c r="C167" s="14" t="s">
        <v>175</v>
      </c>
      <c r="D167" s="14" t="s">
        <v>11</v>
      </c>
      <c r="E167" s="28">
        <v>38</v>
      </c>
      <c r="F167" s="28"/>
      <c r="G167" s="28"/>
      <c r="H167" s="27">
        <f t="shared" si="4"/>
        <v>15.2</v>
      </c>
      <c r="I167" s="4" t="str">
        <f t="shared" si="5"/>
        <v/>
      </c>
    </row>
    <row r="168" customHeight="1" spans="1:9">
      <c r="A168" s="4">
        <v>166</v>
      </c>
      <c r="B168" s="13">
        <v>5</v>
      </c>
      <c r="C168" s="14" t="s">
        <v>176</v>
      </c>
      <c r="D168" s="14" t="s">
        <v>11</v>
      </c>
      <c r="E168" s="28">
        <v>37.4</v>
      </c>
      <c r="F168" s="28"/>
      <c r="G168" s="28"/>
      <c r="H168" s="27">
        <f t="shared" si="4"/>
        <v>14.96</v>
      </c>
      <c r="I168" s="4" t="str">
        <f t="shared" si="5"/>
        <v/>
      </c>
    </row>
    <row r="169" customHeight="1" spans="1:9">
      <c r="A169" s="4">
        <v>167</v>
      </c>
      <c r="B169" s="13">
        <v>29</v>
      </c>
      <c r="C169" s="14" t="s">
        <v>177</v>
      </c>
      <c r="D169" s="14" t="s">
        <v>11</v>
      </c>
      <c r="E169" s="28">
        <v>36</v>
      </c>
      <c r="F169" s="28"/>
      <c r="G169" s="28"/>
      <c r="H169" s="27">
        <f t="shared" si="4"/>
        <v>14.4</v>
      </c>
      <c r="I169" s="4" t="str">
        <f t="shared" si="5"/>
        <v/>
      </c>
    </row>
    <row r="170" customHeight="1" spans="1:9">
      <c r="A170" s="4">
        <v>168</v>
      </c>
      <c r="B170" s="13">
        <v>95</v>
      </c>
      <c r="C170" s="14" t="s">
        <v>178</v>
      </c>
      <c r="D170" s="14" t="s">
        <v>15</v>
      </c>
      <c r="E170" s="28">
        <v>35</v>
      </c>
      <c r="F170" s="28"/>
      <c r="G170" s="28"/>
      <c r="H170" s="27">
        <f t="shared" si="4"/>
        <v>14</v>
      </c>
      <c r="I170" s="4" t="str">
        <f t="shared" si="5"/>
        <v/>
      </c>
    </row>
    <row r="171" customHeight="1" spans="1:9">
      <c r="A171" s="4">
        <v>169</v>
      </c>
      <c r="B171" s="13">
        <v>229</v>
      </c>
      <c r="C171" s="14" t="s">
        <v>179</v>
      </c>
      <c r="D171" s="14" t="s">
        <v>15</v>
      </c>
      <c r="E171" s="28">
        <v>35</v>
      </c>
      <c r="F171" s="28"/>
      <c r="G171" s="28"/>
      <c r="H171" s="27">
        <f t="shared" si="4"/>
        <v>14</v>
      </c>
      <c r="I171" s="4" t="str">
        <f t="shared" si="5"/>
        <v/>
      </c>
    </row>
    <row r="172" customHeight="1" spans="1:9">
      <c r="A172" s="4">
        <v>170</v>
      </c>
      <c r="B172" s="13">
        <v>17</v>
      </c>
      <c r="C172" s="14" t="s">
        <v>180</v>
      </c>
      <c r="D172" s="14" t="s">
        <v>15</v>
      </c>
      <c r="E172" s="28">
        <v>34.5</v>
      </c>
      <c r="F172" s="28"/>
      <c r="G172" s="28"/>
      <c r="H172" s="27">
        <f t="shared" si="4"/>
        <v>13.8</v>
      </c>
      <c r="I172" s="4" t="str">
        <f t="shared" si="5"/>
        <v/>
      </c>
    </row>
    <row r="173" customHeight="1" spans="1:9">
      <c r="A173" s="4">
        <v>171</v>
      </c>
      <c r="B173" s="13">
        <v>107</v>
      </c>
      <c r="C173" s="14" t="s">
        <v>181</v>
      </c>
      <c r="D173" s="14" t="s">
        <v>11</v>
      </c>
      <c r="E173" s="28">
        <v>32.7</v>
      </c>
      <c r="F173" s="28"/>
      <c r="G173" s="28"/>
      <c r="H173" s="27">
        <f t="shared" si="4"/>
        <v>13.08</v>
      </c>
      <c r="I173" s="4" t="str">
        <f t="shared" si="5"/>
        <v/>
      </c>
    </row>
    <row r="174" customHeight="1" spans="1:9">
      <c r="A174" s="4">
        <v>172</v>
      </c>
      <c r="B174" s="13">
        <v>216</v>
      </c>
      <c r="C174" s="14" t="s">
        <v>182</v>
      </c>
      <c r="D174" s="14" t="s">
        <v>11</v>
      </c>
      <c r="E174" s="28">
        <v>32.4</v>
      </c>
      <c r="F174" s="28"/>
      <c r="G174" s="28"/>
      <c r="H174" s="27">
        <f t="shared" si="4"/>
        <v>12.96</v>
      </c>
      <c r="I174" s="4" t="str">
        <f t="shared" si="5"/>
        <v/>
      </c>
    </row>
    <row r="175" customHeight="1" spans="1:9">
      <c r="A175" s="4">
        <v>173</v>
      </c>
      <c r="B175" s="13">
        <v>185</v>
      </c>
      <c r="C175" s="14" t="s">
        <v>183</v>
      </c>
      <c r="D175" s="14" t="s">
        <v>11</v>
      </c>
      <c r="E175" s="28">
        <v>32.2</v>
      </c>
      <c r="F175" s="28"/>
      <c r="G175" s="28"/>
      <c r="H175" s="27">
        <f t="shared" si="4"/>
        <v>12.88</v>
      </c>
      <c r="I175" s="4" t="str">
        <f t="shared" si="5"/>
        <v/>
      </c>
    </row>
    <row r="176" customHeight="1" spans="1:9">
      <c r="A176" s="4">
        <v>174</v>
      </c>
      <c r="B176" s="13">
        <v>128</v>
      </c>
      <c r="C176" s="14" t="s">
        <v>184</v>
      </c>
      <c r="D176" s="14" t="s">
        <v>15</v>
      </c>
      <c r="E176" s="28">
        <v>31.5</v>
      </c>
      <c r="F176" s="28"/>
      <c r="G176" s="28"/>
      <c r="H176" s="27">
        <f t="shared" si="4"/>
        <v>12.6</v>
      </c>
      <c r="I176" s="4" t="str">
        <f t="shared" si="5"/>
        <v/>
      </c>
    </row>
    <row r="177" customHeight="1" spans="1:9">
      <c r="A177" s="4">
        <v>175</v>
      </c>
      <c r="B177" s="13">
        <v>164</v>
      </c>
      <c r="C177" s="14" t="s">
        <v>185</v>
      </c>
      <c r="D177" s="14" t="s">
        <v>11</v>
      </c>
      <c r="E177" s="28">
        <v>31</v>
      </c>
      <c r="F177" s="28"/>
      <c r="G177" s="28"/>
      <c r="H177" s="27">
        <f t="shared" si="4"/>
        <v>12.4</v>
      </c>
      <c r="I177" s="4" t="str">
        <f t="shared" si="5"/>
        <v/>
      </c>
    </row>
    <row r="178" customHeight="1" spans="1:9">
      <c r="A178" s="4">
        <v>176</v>
      </c>
      <c r="B178" s="13">
        <v>47</v>
      </c>
      <c r="C178" s="14" t="s">
        <v>186</v>
      </c>
      <c r="D178" s="14" t="s">
        <v>11</v>
      </c>
      <c r="E178" s="28">
        <v>30</v>
      </c>
      <c r="F178" s="28"/>
      <c r="G178" s="28"/>
      <c r="H178" s="27">
        <f t="shared" si="4"/>
        <v>12</v>
      </c>
      <c r="I178" s="4" t="str">
        <f t="shared" si="5"/>
        <v/>
      </c>
    </row>
    <row r="179" customHeight="1" spans="1:9">
      <c r="A179" s="4">
        <v>177</v>
      </c>
      <c r="B179" s="13">
        <v>4</v>
      </c>
      <c r="C179" s="14" t="s">
        <v>187</v>
      </c>
      <c r="D179" s="14" t="s">
        <v>11</v>
      </c>
      <c r="E179" s="28">
        <v>29.5</v>
      </c>
      <c r="F179" s="28"/>
      <c r="G179" s="28"/>
      <c r="H179" s="27">
        <f t="shared" si="4"/>
        <v>11.8</v>
      </c>
      <c r="I179" s="4" t="str">
        <f t="shared" si="5"/>
        <v/>
      </c>
    </row>
    <row r="180" customHeight="1" spans="1:9">
      <c r="A180" s="4">
        <v>178</v>
      </c>
      <c r="B180" s="13">
        <v>21</v>
      </c>
      <c r="C180" s="14" t="s">
        <v>188</v>
      </c>
      <c r="D180" s="14" t="s">
        <v>11</v>
      </c>
      <c r="E180" s="28">
        <v>29.5</v>
      </c>
      <c r="F180" s="28"/>
      <c r="G180" s="28"/>
      <c r="H180" s="27">
        <f t="shared" si="4"/>
        <v>11.8</v>
      </c>
      <c r="I180" s="4" t="str">
        <f t="shared" si="5"/>
        <v/>
      </c>
    </row>
    <row r="181" customHeight="1" spans="1:9">
      <c r="A181" s="4">
        <v>179</v>
      </c>
      <c r="B181" s="13">
        <v>58</v>
      </c>
      <c r="C181" s="14" t="s">
        <v>189</v>
      </c>
      <c r="D181" s="14" t="s">
        <v>11</v>
      </c>
      <c r="E181" s="28">
        <v>29.5</v>
      </c>
      <c r="F181" s="28"/>
      <c r="G181" s="28"/>
      <c r="H181" s="27">
        <f t="shared" si="4"/>
        <v>11.8</v>
      </c>
      <c r="I181" s="4" t="str">
        <f t="shared" si="5"/>
        <v/>
      </c>
    </row>
    <row r="182" customHeight="1" spans="1:9">
      <c r="A182" s="4">
        <v>180</v>
      </c>
      <c r="B182" s="13">
        <v>61</v>
      </c>
      <c r="C182" s="14" t="s">
        <v>190</v>
      </c>
      <c r="D182" s="14" t="s">
        <v>11</v>
      </c>
      <c r="E182" s="28">
        <v>28</v>
      </c>
      <c r="F182" s="28"/>
      <c r="G182" s="28"/>
      <c r="H182" s="27">
        <f t="shared" si="4"/>
        <v>11.2</v>
      </c>
      <c r="I182" s="4" t="str">
        <f t="shared" si="5"/>
        <v/>
      </c>
    </row>
    <row r="183" customHeight="1" spans="1:9">
      <c r="A183" s="4">
        <v>181</v>
      </c>
      <c r="B183" s="13">
        <v>98</v>
      </c>
      <c r="C183" s="14" t="s">
        <v>191</v>
      </c>
      <c r="D183" s="14" t="s">
        <v>15</v>
      </c>
      <c r="E183" s="28">
        <v>26.5</v>
      </c>
      <c r="F183" s="28"/>
      <c r="G183" s="28"/>
      <c r="H183" s="27">
        <f t="shared" si="4"/>
        <v>10.6</v>
      </c>
      <c r="I183" s="4" t="str">
        <f t="shared" si="5"/>
        <v/>
      </c>
    </row>
    <row r="184" customHeight="1" spans="1:9">
      <c r="A184" s="4">
        <v>182</v>
      </c>
      <c r="B184" s="13">
        <v>18</v>
      </c>
      <c r="C184" s="14" t="s">
        <v>192</v>
      </c>
      <c r="D184" s="14" t="s">
        <v>15</v>
      </c>
      <c r="E184" s="28">
        <v>23</v>
      </c>
      <c r="F184" s="28"/>
      <c r="G184" s="28"/>
      <c r="H184" s="27">
        <f t="shared" si="4"/>
        <v>9.2</v>
      </c>
      <c r="I184" s="4" t="str">
        <f t="shared" si="5"/>
        <v/>
      </c>
    </row>
    <row r="185" customHeight="1" spans="1:9">
      <c r="A185" s="4">
        <v>183</v>
      </c>
      <c r="B185" s="13">
        <v>230</v>
      </c>
      <c r="C185" s="14" t="s">
        <v>193</v>
      </c>
      <c r="D185" s="14" t="s">
        <v>15</v>
      </c>
      <c r="E185" s="28">
        <v>22</v>
      </c>
      <c r="F185" s="28"/>
      <c r="G185" s="28"/>
      <c r="H185" s="27">
        <f t="shared" si="4"/>
        <v>8.8</v>
      </c>
      <c r="I185" s="4" t="str">
        <f t="shared" si="5"/>
        <v/>
      </c>
    </row>
    <row r="186" customHeight="1" spans="1:9">
      <c r="A186" s="4">
        <v>184</v>
      </c>
      <c r="B186" s="13">
        <v>116</v>
      </c>
      <c r="C186" s="14" t="s">
        <v>194</v>
      </c>
      <c r="D186" s="14" t="s">
        <v>11</v>
      </c>
      <c r="E186" s="28">
        <v>20</v>
      </c>
      <c r="F186" s="28"/>
      <c r="G186" s="28"/>
      <c r="H186" s="27">
        <f t="shared" si="4"/>
        <v>8</v>
      </c>
      <c r="I186" s="4" t="str">
        <f t="shared" si="5"/>
        <v/>
      </c>
    </row>
    <row r="187" customHeight="1" spans="1:9">
      <c r="A187" s="4"/>
      <c r="B187" s="13">
        <v>2</v>
      </c>
      <c r="C187" s="14" t="s">
        <v>195</v>
      </c>
      <c r="D187" s="14" t="s">
        <v>15</v>
      </c>
      <c r="E187" s="28">
        <v>0</v>
      </c>
      <c r="F187" s="28"/>
      <c r="G187" s="28"/>
      <c r="H187" s="27" t="str">
        <f t="shared" si="4"/>
        <v/>
      </c>
      <c r="I187" s="4" t="str">
        <f t="shared" si="5"/>
        <v>缺考</v>
      </c>
    </row>
    <row r="188" customHeight="1" spans="1:9">
      <c r="A188" s="4"/>
      <c r="B188" s="13">
        <v>6</v>
      </c>
      <c r="C188" s="14" t="s">
        <v>196</v>
      </c>
      <c r="D188" s="14" t="s">
        <v>15</v>
      </c>
      <c r="E188" s="28">
        <v>0</v>
      </c>
      <c r="F188" s="28"/>
      <c r="G188" s="28"/>
      <c r="H188" s="27" t="str">
        <f t="shared" si="4"/>
        <v/>
      </c>
      <c r="I188" s="4" t="str">
        <f t="shared" si="5"/>
        <v>缺考</v>
      </c>
    </row>
    <row r="189" customHeight="1" spans="1:9">
      <c r="A189" s="4"/>
      <c r="B189" s="13">
        <v>10</v>
      </c>
      <c r="C189" s="14" t="s">
        <v>197</v>
      </c>
      <c r="D189" s="14" t="s">
        <v>11</v>
      </c>
      <c r="E189" s="28">
        <v>0</v>
      </c>
      <c r="F189" s="28"/>
      <c r="G189" s="28"/>
      <c r="H189" s="27" t="str">
        <f t="shared" si="4"/>
        <v/>
      </c>
      <c r="I189" s="4" t="str">
        <f t="shared" si="5"/>
        <v>缺考</v>
      </c>
    </row>
    <row r="190" customHeight="1" spans="1:9">
      <c r="A190" s="4"/>
      <c r="B190" s="13">
        <v>20</v>
      </c>
      <c r="C190" s="14" t="s">
        <v>198</v>
      </c>
      <c r="D190" s="14" t="s">
        <v>15</v>
      </c>
      <c r="E190" s="28">
        <v>0</v>
      </c>
      <c r="F190" s="28"/>
      <c r="G190" s="28"/>
      <c r="H190" s="27" t="str">
        <f t="shared" si="4"/>
        <v/>
      </c>
      <c r="I190" s="4" t="str">
        <f t="shared" si="5"/>
        <v>缺考</v>
      </c>
    </row>
    <row r="191" customHeight="1" spans="1:9">
      <c r="A191" s="4"/>
      <c r="B191" s="13">
        <v>24</v>
      </c>
      <c r="C191" s="14" t="s">
        <v>199</v>
      </c>
      <c r="D191" s="14" t="s">
        <v>15</v>
      </c>
      <c r="E191" s="28">
        <v>0</v>
      </c>
      <c r="F191" s="28"/>
      <c r="G191" s="28"/>
      <c r="H191" s="27" t="str">
        <f t="shared" si="4"/>
        <v/>
      </c>
      <c r="I191" s="4" t="str">
        <f t="shared" si="5"/>
        <v>缺考</v>
      </c>
    </row>
    <row r="192" customHeight="1" spans="1:9">
      <c r="A192" s="4"/>
      <c r="B192" s="13">
        <v>28</v>
      </c>
      <c r="C192" s="14" t="s">
        <v>200</v>
      </c>
      <c r="D192" s="14" t="s">
        <v>11</v>
      </c>
      <c r="E192" s="28">
        <v>0</v>
      </c>
      <c r="F192" s="28"/>
      <c r="G192" s="28"/>
      <c r="H192" s="27" t="str">
        <f t="shared" si="4"/>
        <v/>
      </c>
      <c r="I192" s="4" t="str">
        <f t="shared" si="5"/>
        <v>缺考</v>
      </c>
    </row>
    <row r="193" customHeight="1" spans="1:9">
      <c r="A193" s="4"/>
      <c r="B193" s="13">
        <v>31</v>
      </c>
      <c r="C193" s="14" t="s">
        <v>201</v>
      </c>
      <c r="D193" s="14" t="s">
        <v>15</v>
      </c>
      <c r="E193" s="28">
        <v>0</v>
      </c>
      <c r="F193" s="28"/>
      <c r="G193" s="28"/>
      <c r="H193" s="27" t="str">
        <f t="shared" si="4"/>
        <v/>
      </c>
      <c r="I193" s="4" t="str">
        <f t="shared" si="5"/>
        <v>缺考</v>
      </c>
    </row>
    <row r="194" customHeight="1" spans="1:9">
      <c r="A194" s="4"/>
      <c r="B194" s="13">
        <v>33</v>
      </c>
      <c r="C194" s="14" t="s">
        <v>202</v>
      </c>
      <c r="D194" s="14" t="s">
        <v>11</v>
      </c>
      <c r="E194" s="28">
        <v>0</v>
      </c>
      <c r="F194" s="28"/>
      <c r="G194" s="28"/>
      <c r="H194" s="27" t="str">
        <f t="shared" si="4"/>
        <v/>
      </c>
      <c r="I194" s="4" t="str">
        <f t="shared" si="5"/>
        <v>缺考</v>
      </c>
    </row>
    <row r="195" customHeight="1" spans="1:9">
      <c r="A195" s="4"/>
      <c r="B195" s="13">
        <v>39</v>
      </c>
      <c r="C195" s="14" t="s">
        <v>203</v>
      </c>
      <c r="D195" s="14" t="s">
        <v>15</v>
      </c>
      <c r="E195" s="28">
        <v>0</v>
      </c>
      <c r="F195" s="28"/>
      <c r="G195" s="28"/>
      <c r="H195" s="27" t="str">
        <f t="shared" ref="H195:H236" si="6">IF(E195*0.4+F195*0.3+G195*0.3=0,"",E195*0.4+F195*0.3+G195*0.3)</f>
        <v/>
      </c>
      <c r="I195" s="4" t="str">
        <f t="shared" ref="I195:I235" si="7">IF(E195=0,"缺考","")</f>
        <v>缺考</v>
      </c>
    </row>
    <row r="196" customHeight="1" spans="1:9">
      <c r="A196" s="4"/>
      <c r="B196" s="13">
        <v>43</v>
      </c>
      <c r="C196" s="14" t="s">
        <v>204</v>
      </c>
      <c r="D196" s="14" t="s">
        <v>11</v>
      </c>
      <c r="E196" s="28">
        <v>0</v>
      </c>
      <c r="F196" s="28"/>
      <c r="G196" s="28"/>
      <c r="H196" s="27" t="str">
        <f t="shared" si="6"/>
        <v/>
      </c>
      <c r="I196" s="4" t="str">
        <f t="shared" si="7"/>
        <v>缺考</v>
      </c>
    </row>
    <row r="197" customHeight="1" spans="1:9">
      <c r="A197" s="4"/>
      <c r="B197" s="13">
        <v>44</v>
      </c>
      <c r="C197" s="14" t="s">
        <v>205</v>
      </c>
      <c r="D197" s="14" t="s">
        <v>11</v>
      </c>
      <c r="E197" s="28">
        <v>0</v>
      </c>
      <c r="F197" s="28"/>
      <c r="G197" s="28"/>
      <c r="H197" s="27" t="str">
        <f t="shared" si="6"/>
        <v/>
      </c>
      <c r="I197" s="4" t="str">
        <f t="shared" si="7"/>
        <v>缺考</v>
      </c>
    </row>
    <row r="198" customHeight="1" spans="1:9">
      <c r="A198" s="4"/>
      <c r="B198" s="13">
        <v>48</v>
      </c>
      <c r="C198" s="14" t="s">
        <v>206</v>
      </c>
      <c r="D198" s="14" t="s">
        <v>11</v>
      </c>
      <c r="E198" s="28">
        <v>0</v>
      </c>
      <c r="F198" s="28"/>
      <c r="G198" s="28"/>
      <c r="H198" s="27" t="str">
        <f t="shared" si="6"/>
        <v/>
      </c>
      <c r="I198" s="4" t="str">
        <f t="shared" si="7"/>
        <v>缺考</v>
      </c>
    </row>
    <row r="199" customHeight="1" spans="1:9">
      <c r="A199" s="4"/>
      <c r="B199" s="13">
        <v>63</v>
      </c>
      <c r="C199" s="14" t="s">
        <v>207</v>
      </c>
      <c r="D199" s="14" t="s">
        <v>15</v>
      </c>
      <c r="E199" s="28">
        <v>0</v>
      </c>
      <c r="F199" s="28"/>
      <c r="G199" s="28"/>
      <c r="H199" s="27" t="str">
        <f t="shared" si="6"/>
        <v/>
      </c>
      <c r="I199" s="4" t="str">
        <f t="shared" si="7"/>
        <v>缺考</v>
      </c>
    </row>
    <row r="200" customHeight="1" spans="1:9">
      <c r="A200" s="4"/>
      <c r="B200" s="13">
        <v>64</v>
      </c>
      <c r="C200" s="14" t="s">
        <v>208</v>
      </c>
      <c r="D200" s="14" t="s">
        <v>15</v>
      </c>
      <c r="E200" s="28">
        <v>0</v>
      </c>
      <c r="F200" s="28"/>
      <c r="G200" s="28"/>
      <c r="H200" s="27" t="str">
        <f t="shared" si="6"/>
        <v/>
      </c>
      <c r="I200" s="4" t="str">
        <f t="shared" si="7"/>
        <v>缺考</v>
      </c>
    </row>
    <row r="201" customHeight="1" spans="1:9">
      <c r="A201" s="4"/>
      <c r="B201" s="13">
        <v>73</v>
      </c>
      <c r="C201" s="14" t="s">
        <v>209</v>
      </c>
      <c r="D201" s="14" t="s">
        <v>15</v>
      </c>
      <c r="E201" s="28">
        <v>0</v>
      </c>
      <c r="F201" s="28"/>
      <c r="G201" s="28"/>
      <c r="H201" s="27" t="str">
        <f t="shared" si="6"/>
        <v/>
      </c>
      <c r="I201" s="4" t="str">
        <f t="shared" si="7"/>
        <v>缺考</v>
      </c>
    </row>
    <row r="202" customHeight="1" spans="1:9">
      <c r="A202" s="4"/>
      <c r="B202" s="13">
        <v>77</v>
      </c>
      <c r="C202" s="14" t="s">
        <v>210</v>
      </c>
      <c r="D202" s="14" t="s">
        <v>11</v>
      </c>
      <c r="E202" s="28">
        <v>0</v>
      </c>
      <c r="F202" s="28"/>
      <c r="G202" s="28"/>
      <c r="H202" s="27" t="str">
        <f t="shared" si="6"/>
        <v/>
      </c>
      <c r="I202" s="4" t="str">
        <f t="shared" si="7"/>
        <v>缺考</v>
      </c>
    </row>
    <row r="203" customHeight="1" spans="1:9">
      <c r="A203" s="4"/>
      <c r="B203" s="13">
        <v>82</v>
      </c>
      <c r="C203" s="14" t="s">
        <v>149</v>
      </c>
      <c r="D203" s="14" t="s">
        <v>11</v>
      </c>
      <c r="E203" s="28">
        <v>0</v>
      </c>
      <c r="F203" s="28"/>
      <c r="G203" s="28"/>
      <c r="H203" s="27" t="str">
        <f t="shared" si="6"/>
        <v/>
      </c>
      <c r="I203" s="4" t="str">
        <f t="shared" si="7"/>
        <v>缺考</v>
      </c>
    </row>
    <row r="204" customHeight="1" spans="1:9">
      <c r="A204" s="4"/>
      <c r="B204" s="13">
        <v>87</v>
      </c>
      <c r="C204" s="14" t="s">
        <v>211</v>
      </c>
      <c r="D204" s="14" t="s">
        <v>15</v>
      </c>
      <c r="E204" s="28">
        <v>0</v>
      </c>
      <c r="F204" s="28"/>
      <c r="G204" s="28"/>
      <c r="H204" s="27" t="str">
        <f t="shared" si="6"/>
        <v/>
      </c>
      <c r="I204" s="4" t="str">
        <f t="shared" si="7"/>
        <v>缺考</v>
      </c>
    </row>
    <row r="205" customHeight="1" spans="1:9">
      <c r="A205" s="4"/>
      <c r="B205" s="13">
        <v>89</v>
      </c>
      <c r="C205" s="14" t="s">
        <v>212</v>
      </c>
      <c r="D205" s="14" t="s">
        <v>15</v>
      </c>
      <c r="E205" s="28">
        <v>0</v>
      </c>
      <c r="F205" s="28"/>
      <c r="G205" s="28"/>
      <c r="H205" s="27" t="str">
        <f t="shared" si="6"/>
        <v/>
      </c>
      <c r="I205" s="4" t="str">
        <f t="shared" si="7"/>
        <v>缺考</v>
      </c>
    </row>
    <row r="206" customHeight="1" spans="1:9">
      <c r="A206" s="4"/>
      <c r="B206" s="13">
        <v>92</v>
      </c>
      <c r="C206" s="14" t="s">
        <v>213</v>
      </c>
      <c r="D206" s="14" t="s">
        <v>15</v>
      </c>
      <c r="E206" s="28">
        <v>0</v>
      </c>
      <c r="F206" s="28"/>
      <c r="G206" s="28"/>
      <c r="H206" s="27" t="str">
        <f t="shared" si="6"/>
        <v/>
      </c>
      <c r="I206" s="4" t="str">
        <f t="shared" si="7"/>
        <v>缺考</v>
      </c>
    </row>
    <row r="207" customHeight="1" spans="1:9">
      <c r="A207" s="4"/>
      <c r="B207" s="13">
        <v>94</v>
      </c>
      <c r="C207" s="14" t="s">
        <v>214</v>
      </c>
      <c r="D207" s="14" t="s">
        <v>11</v>
      </c>
      <c r="E207" s="28">
        <v>0</v>
      </c>
      <c r="F207" s="28"/>
      <c r="G207" s="28"/>
      <c r="H207" s="27" t="str">
        <f t="shared" si="6"/>
        <v/>
      </c>
      <c r="I207" s="4" t="str">
        <f t="shared" si="7"/>
        <v>缺考</v>
      </c>
    </row>
    <row r="208" customHeight="1" spans="1:9">
      <c r="A208" s="4"/>
      <c r="B208" s="13">
        <v>99</v>
      </c>
      <c r="C208" s="14" t="s">
        <v>215</v>
      </c>
      <c r="D208" s="14" t="s">
        <v>11</v>
      </c>
      <c r="E208" s="28">
        <v>0</v>
      </c>
      <c r="F208" s="28"/>
      <c r="G208" s="28"/>
      <c r="H208" s="27" t="str">
        <f t="shared" si="6"/>
        <v/>
      </c>
      <c r="I208" s="4" t="str">
        <f t="shared" si="7"/>
        <v>缺考</v>
      </c>
    </row>
    <row r="209" customHeight="1" spans="1:9">
      <c r="A209" s="4"/>
      <c r="B209" s="13">
        <v>100</v>
      </c>
      <c r="C209" s="14" t="s">
        <v>216</v>
      </c>
      <c r="D209" s="14" t="s">
        <v>15</v>
      </c>
      <c r="E209" s="28">
        <v>0</v>
      </c>
      <c r="F209" s="28"/>
      <c r="G209" s="28"/>
      <c r="H209" s="27" t="str">
        <f t="shared" si="6"/>
        <v/>
      </c>
      <c r="I209" s="4" t="str">
        <f t="shared" si="7"/>
        <v>缺考</v>
      </c>
    </row>
    <row r="210" customHeight="1" spans="1:9">
      <c r="A210" s="4"/>
      <c r="B210" s="13">
        <v>101</v>
      </c>
      <c r="C210" s="14" t="s">
        <v>217</v>
      </c>
      <c r="D210" s="14" t="s">
        <v>15</v>
      </c>
      <c r="E210" s="28">
        <v>0</v>
      </c>
      <c r="F210" s="28"/>
      <c r="G210" s="28"/>
      <c r="H210" s="27" t="str">
        <f t="shared" si="6"/>
        <v/>
      </c>
      <c r="I210" s="4" t="str">
        <f t="shared" si="7"/>
        <v>缺考</v>
      </c>
    </row>
    <row r="211" customHeight="1" spans="1:9">
      <c r="A211" s="4"/>
      <c r="B211" s="13">
        <v>103</v>
      </c>
      <c r="C211" s="14" t="s">
        <v>218</v>
      </c>
      <c r="D211" s="14" t="s">
        <v>11</v>
      </c>
      <c r="E211" s="28">
        <v>0</v>
      </c>
      <c r="F211" s="28"/>
      <c r="G211" s="28"/>
      <c r="H211" s="27" t="str">
        <f t="shared" si="6"/>
        <v/>
      </c>
      <c r="I211" s="4" t="str">
        <f t="shared" si="7"/>
        <v>缺考</v>
      </c>
    </row>
    <row r="212" customHeight="1" spans="1:9">
      <c r="A212" s="4"/>
      <c r="B212" s="13">
        <v>122</v>
      </c>
      <c r="C212" s="14" t="s">
        <v>219</v>
      </c>
      <c r="D212" s="14" t="s">
        <v>15</v>
      </c>
      <c r="E212" s="28">
        <v>0</v>
      </c>
      <c r="F212" s="28"/>
      <c r="G212" s="28"/>
      <c r="H212" s="27" t="str">
        <f t="shared" si="6"/>
        <v/>
      </c>
      <c r="I212" s="4" t="str">
        <f t="shared" si="7"/>
        <v>缺考</v>
      </c>
    </row>
    <row r="213" customHeight="1" spans="1:9">
      <c r="A213" s="4"/>
      <c r="B213" s="13">
        <v>123</v>
      </c>
      <c r="C213" s="14" t="s">
        <v>220</v>
      </c>
      <c r="D213" s="14" t="s">
        <v>15</v>
      </c>
      <c r="E213" s="28">
        <v>0</v>
      </c>
      <c r="F213" s="28"/>
      <c r="G213" s="28"/>
      <c r="H213" s="27" t="str">
        <f t="shared" si="6"/>
        <v/>
      </c>
      <c r="I213" s="4" t="str">
        <f t="shared" si="7"/>
        <v>缺考</v>
      </c>
    </row>
    <row r="214" customHeight="1" spans="1:9">
      <c r="A214" s="4"/>
      <c r="B214" s="13">
        <v>126</v>
      </c>
      <c r="C214" s="14" t="s">
        <v>221</v>
      </c>
      <c r="D214" s="14" t="s">
        <v>11</v>
      </c>
      <c r="E214" s="28">
        <v>0</v>
      </c>
      <c r="F214" s="28"/>
      <c r="G214" s="28"/>
      <c r="H214" s="27" t="str">
        <f t="shared" si="6"/>
        <v/>
      </c>
      <c r="I214" s="4" t="str">
        <f t="shared" si="7"/>
        <v>缺考</v>
      </c>
    </row>
    <row r="215" customHeight="1" spans="1:9">
      <c r="A215" s="4"/>
      <c r="B215" s="13">
        <v>149</v>
      </c>
      <c r="C215" s="14" t="s">
        <v>222</v>
      </c>
      <c r="D215" s="14" t="s">
        <v>15</v>
      </c>
      <c r="E215" s="28">
        <v>0</v>
      </c>
      <c r="F215" s="28"/>
      <c r="G215" s="28"/>
      <c r="H215" s="27" t="str">
        <f t="shared" si="6"/>
        <v/>
      </c>
      <c r="I215" s="4" t="str">
        <f t="shared" si="7"/>
        <v>缺考</v>
      </c>
    </row>
    <row r="216" customHeight="1" spans="1:9">
      <c r="A216" s="4"/>
      <c r="B216" s="13">
        <v>154</v>
      </c>
      <c r="C216" s="14" t="s">
        <v>223</v>
      </c>
      <c r="D216" s="14" t="s">
        <v>15</v>
      </c>
      <c r="E216" s="28">
        <v>0</v>
      </c>
      <c r="F216" s="28"/>
      <c r="G216" s="28"/>
      <c r="H216" s="27" t="str">
        <f t="shared" si="6"/>
        <v/>
      </c>
      <c r="I216" s="4" t="str">
        <f t="shared" si="7"/>
        <v>缺考</v>
      </c>
    </row>
    <row r="217" customHeight="1" spans="1:9">
      <c r="A217" s="4"/>
      <c r="B217" s="13">
        <v>163</v>
      </c>
      <c r="C217" s="14" t="s">
        <v>224</v>
      </c>
      <c r="D217" s="14" t="s">
        <v>15</v>
      </c>
      <c r="E217" s="28">
        <v>0</v>
      </c>
      <c r="F217" s="28"/>
      <c r="G217" s="28"/>
      <c r="H217" s="27" t="str">
        <f t="shared" si="6"/>
        <v/>
      </c>
      <c r="I217" s="4" t="str">
        <f t="shared" si="7"/>
        <v>缺考</v>
      </c>
    </row>
    <row r="218" customHeight="1" spans="1:9">
      <c r="A218" s="4"/>
      <c r="B218" s="13">
        <v>172</v>
      </c>
      <c r="C218" s="14" t="s">
        <v>225</v>
      </c>
      <c r="D218" s="14" t="s">
        <v>11</v>
      </c>
      <c r="E218" s="28">
        <v>0</v>
      </c>
      <c r="F218" s="28"/>
      <c r="G218" s="28"/>
      <c r="H218" s="27" t="str">
        <f t="shared" si="6"/>
        <v/>
      </c>
      <c r="I218" s="4" t="str">
        <f t="shared" si="7"/>
        <v>缺考</v>
      </c>
    </row>
    <row r="219" customHeight="1" spans="1:9">
      <c r="A219" s="4"/>
      <c r="B219" s="13">
        <v>174</v>
      </c>
      <c r="C219" s="14" t="s">
        <v>226</v>
      </c>
      <c r="D219" s="14" t="s">
        <v>11</v>
      </c>
      <c r="E219" s="28">
        <v>0</v>
      </c>
      <c r="F219" s="28"/>
      <c r="G219" s="28"/>
      <c r="H219" s="27" t="str">
        <f t="shared" si="6"/>
        <v/>
      </c>
      <c r="I219" s="4" t="str">
        <f t="shared" si="7"/>
        <v>缺考</v>
      </c>
    </row>
    <row r="220" customHeight="1" spans="1:9">
      <c r="A220" s="4"/>
      <c r="B220" s="13">
        <v>176</v>
      </c>
      <c r="C220" s="14" t="s">
        <v>227</v>
      </c>
      <c r="D220" s="14" t="s">
        <v>11</v>
      </c>
      <c r="E220" s="28">
        <v>0</v>
      </c>
      <c r="F220" s="28"/>
      <c r="G220" s="28"/>
      <c r="H220" s="27" t="str">
        <f t="shared" si="6"/>
        <v/>
      </c>
      <c r="I220" s="4" t="str">
        <f t="shared" si="7"/>
        <v>缺考</v>
      </c>
    </row>
    <row r="221" customHeight="1" spans="1:9">
      <c r="A221" s="4"/>
      <c r="B221" s="13">
        <v>189</v>
      </c>
      <c r="C221" s="14" t="s">
        <v>228</v>
      </c>
      <c r="D221" s="14" t="s">
        <v>11</v>
      </c>
      <c r="E221" s="28">
        <v>0</v>
      </c>
      <c r="F221" s="28"/>
      <c r="G221" s="28"/>
      <c r="H221" s="27" t="str">
        <f t="shared" si="6"/>
        <v/>
      </c>
      <c r="I221" s="4" t="str">
        <f t="shared" si="7"/>
        <v>缺考</v>
      </c>
    </row>
    <row r="222" customHeight="1" spans="1:9">
      <c r="A222" s="4"/>
      <c r="B222" s="13">
        <v>190</v>
      </c>
      <c r="C222" s="14" t="s">
        <v>229</v>
      </c>
      <c r="D222" s="14" t="s">
        <v>11</v>
      </c>
      <c r="E222" s="28">
        <v>0</v>
      </c>
      <c r="F222" s="28"/>
      <c r="G222" s="28"/>
      <c r="H222" s="27" t="str">
        <f t="shared" si="6"/>
        <v/>
      </c>
      <c r="I222" s="4" t="str">
        <f t="shared" si="7"/>
        <v>缺考</v>
      </c>
    </row>
    <row r="223" customHeight="1" spans="1:9">
      <c r="A223" s="4"/>
      <c r="B223" s="13">
        <v>197</v>
      </c>
      <c r="C223" s="14" t="s">
        <v>230</v>
      </c>
      <c r="D223" s="14" t="s">
        <v>15</v>
      </c>
      <c r="E223" s="28">
        <v>0</v>
      </c>
      <c r="F223" s="28"/>
      <c r="G223" s="28"/>
      <c r="H223" s="27" t="str">
        <f t="shared" si="6"/>
        <v/>
      </c>
      <c r="I223" s="4" t="str">
        <f t="shared" si="7"/>
        <v>缺考</v>
      </c>
    </row>
    <row r="224" customHeight="1" spans="1:9">
      <c r="A224" s="4"/>
      <c r="B224" s="13">
        <v>198</v>
      </c>
      <c r="C224" s="14" t="s">
        <v>231</v>
      </c>
      <c r="D224" s="14" t="s">
        <v>15</v>
      </c>
      <c r="E224" s="28">
        <v>0</v>
      </c>
      <c r="F224" s="28"/>
      <c r="G224" s="28"/>
      <c r="H224" s="27" t="str">
        <f t="shared" si="6"/>
        <v/>
      </c>
      <c r="I224" s="4" t="str">
        <f t="shared" si="7"/>
        <v>缺考</v>
      </c>
    </row>
    <row r="225" customHeight="1" spans="1:9">
      <c r="A225" s="4"/>
      <c r="B225" s="13">
        <v>208</v>
      </c>
      <c r="C225" s="14" t="s">
        <v>232</v>
      </c>
      <c r="D225" s="14" t="s">
        <v>11</v>
      </c>
      <c r="E225" s="28">
        <v>0</v>
      </c>
      <c r="F225" s="28"/>
      <c r="G225" s="28"/>
      <c r="H225" s="27" t="str">
        <f t="shared" si="6"/>
        <v/>
      </c>
      <c r="I225" s="4" t="str">
        <f t="shared" si="7"/>
        <v>缺考</v>
      </c>
    </row>
    <row r="226" customHeight="1" spans="1:9">
      <c r="A226" s="4"/>
      <c r="B226" s="13">
        <v>209</v>
      </c>
      <c r="C226" s="14" t="s">
        <v>233</v>
      </c>
      <c r="D226" s="14" t="s">
        <v>11</v>
      </c>
      <c r="E226" s="28">
        <v>0</v>
      </c>
      <c r="F226" s="28"/>
      <c r="G226" s="28"/>
      <c r="H226" s="27" t="str">
        <f t="shared" si="6"/>
        <v/>
      </c>
      <c r="I226" s="4" t="str">
        <f t="shared" si="7"/>
        <v>缺考</v>
      </c>
    </row>
    <row r="227" customHeight="1" spans="1:9">
      <c r="A227" s="4"/>
      <c r="B227" s="13">
        <v>211</v>
      </c>
      <c r="C227" s="14" t="s">
        <v>234</v>
      </c>
      <c r="D227" s="14" t="s">
        <v>15</v>
      </c>
      <c r="E227" s="28">
        <v>0</v>
      </c>
      <c r="F227" s="28"/>
      <c r="G227" s="28"/>
      <c r="H227" s="27" t="str">
        <f t="shared" si="6"/>
        <v/>
      </c>
      <c r="I227" s="4" t="str">
        <f t="shared" si="7"/>
        <v>缺考</v>
      </c>
    </row>
    <row r="228" customHeight="1" spans="1:9">
      <c r="A228" s="4"/>
      <c r="B228" s="13">
        <v>213</v>
      </c>
      <c r="C228" s="14" t="s">
        <v>235</v>
      </c>
      <c r="D228" s="14" t="s">
        <v>11</v>
      </c>
      <c r="E228" s="28">
        <v>0</v>
      </c>
      <c r="F228" s="28"/>
      <c r="G228" s="28"/>
      <c r="H228" s="27" t="str">
        <f t="shared" si="6"/>
        <v/>
      </c>
      <c r="I228" s="4" t="str">
        <f t="shared" si="7"/>
        <v>缺考</v>
      </c>
    </row>
    <row r="229" customHeight="1" spans="1:9">
      <c r="A229" s="4"/>
      <c r="B229" s="13">
        <v>214</v>
      </c>
      <c r="C229" s="14" t="s">
        <v>236</v>
      </c>
      <c r="D229" s="14" t="s">
        <v>15</v>
      </c>
      <c r="E229" s="28">
        <v>0</v>
      </c>
      <c r="F229" s="28"/>
      <c r="G229" s="28"/>
      <c r="H229" s="27" t="str">
        <f t="shared" si="6"/>
        <v/>
      </c>
      <c r="I229" s="4" t="str">
        <f t="shared" si="7"/>
        <v>缺考</v>
      </c>
    </row>
    <row r="230" customHeight="1" spans="1:9">
      <c r="A230" s="4"/>
      <c r="B230" s="13">
        <v>215</v>
      </c>
      <c r="C230" s="14" t="s">
        <v>237</v>
      </c>
      <c r="D230" s="14" t="s">
        <v>11</v>
      </c>
      <c r="E230" s="28">
        <v>0</v>
      </c>
      <c r="F230" s="28"/>
      <c r="G230" s="28"/>
      <c r="H230" s="27" t="str">
        <f t="shared" si="6"/>
        <v/>
      </c>
      <c r="I230" s="4" t="str">
        <f t="shared" si="7"/>
        <v>缺考</v>
      </c>
    </row>
    <row r="231" customHeight="1" spans="1:9">
      <c r="A231" s="4"/>
      <c r="B231" s="13">
        <v>218</v>
      </c>
      <c r="C231" s="14" t="s">
        <v>238</v>
      </c>
      <c r="D231" s="14" t="s">
        <v>11</v>
      </c>
      <c r="E231" s="28">
        <v>0</v>
      </c>
      <c r="F231" s="28"/>
      <c r="G231" s="28"/>
      <c r="H231" s="27" t="str">
        <f t="shared" si="6"/>
        <v/>
      </c>
      <c r="I231" s="4" t="str">
        <f t="shared" si="7"/>
        <v>缺考</v>
      </c>
    </row>
    <row r="232" customHeight="1" spans="1:9">
      <c r="A232" s="4"/>
      <c r="B232" s="13">
        <v>221</v>
      </c>
      <c r="C232" s="14" t="s">
        <v>239</v>
      </c>
      <c r="D232" s="14" t="s">
        <v>15</v>
      </c>
      <c r="E232" s="28">
        <v>0</v>
      </c>
      <c r="F232" s="28"/>
      <c r="G232" s="28"/>
      <c r="H232" s="27" t="str">
        <f t="shared" si="6"/>
        <v/>
      </c>
      <c r="I232" s="4" t="str">
        <f t="shared" si="7"/>
        <v>缺考</v>
      </c>
    </row>
    <row r="233" customHeight="1" spans="1:9">
      <c r="A233" s="4"/>
      <c r="B233" s="13">
        <v>226</v>
      </c>
      <c r="C233" s="14" t="s">
        <v>240</v>
      </c>
      <c r="D233" s="14" t="s">
        <v>11</v>
      </c>
      <c r="E233" s="28">
        <v>0</v>
      </c>
      <c r="F233" s="28"/>
      <c r="G233" s="28"/>
      <c r="H233" s="27" t="str">
        <f t="shared" si="6"/>
        <v/>
      </c>
      <c r="I233" s="4" t="str">
        <f t="shared" si="7"/>
        <v>缺考</v>
      </c>
    </row>
    <row r="234" customHeight="1" spans="1:9">
      <c r="A234" s="4"/>
      <c r="B234" s="13">
        <v>231</v>
      </c>
      <c r="C234" s="14" t="s">
        <v>241</v>
      </c>
      <c r="D234" s="14" t="s">
        <v>11</v>
      </c>
      <c r="E234" s="28">
        <v>0</v>
      </c>
      <c r="F234" s="28"/>
      <c r="G234" s="28"/>
      <c r="H234" s="27" t="str">
        <f t="shared" si="6"/>
        <v/>
      </c>
      <c r="I234" s="4" t="str">
        <f t="shared" si="7"/>
        <v>缺考</v>
      </c>
    </row>
    <row r="235" customHeight="1" spans="1:9">
      <c r="A235" s="4"/>
      <c r="B235" s="13">
        <v>232</v>
      </c>
      <c r="C235" s="14" t="s">
        <v>242</v>
      </c>
      <c r="D235" s="14" t="s">
        <v>15</v>
      </c>
      <c r="E235" s="28">
        <v>0</v>
      </c>
      <c r="F235" s="28"/>
      <c r="G235" s="28"/>
      <c r="H235" s="27" t="str">
        <f t="shared" si="6"/>
        <v/>
      </c>
      <c r="I235" s="4" t="str">
        <f t="shared" si="7"/>
        <v>缺考</v>
      </c>
    </row>
    <row r="236" customHeight="1" spans="1:9">
      <c r="A236" s="4"/>
      <c r="B236" s="13">
        <v>203</v>
      </c>
      <c r="C236" s="14"/>
      <c r="D236" s="14"/>
      <c r="E236" s="28"/>
      <c r="F236" s="28"/>
      <c r="G236" s="28"/>
      <c r="H236" s="27" t="str">
        <f t="shared" si="6"/>
        <v/>
      </c>
      <c r="I236" s="4" t="s">
        <v>243</v>
      </c>
    </row>
  </sheetData>
  <sheetProtection password="C71F" sheet="1" objects="1"/>
  <autoFilter ref="B2:I236">
    <sortState ref="B2:I236">
      <sortCondition ref="E2" descending="1"/>
    </sortState>
    <extLst/>
  </autoFilter>
  <mergeCells count="1">
    <mergeCell ref="A1:I1"/>
  </mergeCells>
  <conditionalFormatting sqref="C189">
    <cfRule type="duplicateValues" dxfId="0" priority="13"/>
  </conditionalFormatting>
  <conditionalFormatting sqref="C3:C13">
    <cfRule type="expression" dxfId="1" priority="15">
      <formula>#REF!&lt;&gt;""</formula>
    </cfRule>
  </conditionalFormatting>
  <conditionalFormatting sqref="D3:D13">
    <cfRule type="expression" dxfId="1" priority="2">
      <formula>#REF!&lt;&gt;""</formula>
    </cfRule>
  </conditionalFormatting>
  <conditionalFormatting sqref="H3:H236">
    <cfRule type="expression" dxfId="1" priority="17">
      <formula>$B3&lt;&gt;""</formula>
    </cfRule>
  </conditionalFormatting>
  <conditionalFormatting sqref="E3:G236 I3:I236">
    <cfRule type="expression" dxfId="1" priority="18">
      <formula>$B3&lt;&gt;""</formula>
    </cfRule>
  </conditionalFormatting>
  <conditionalFormatting sqref="C70:C188 C202:C205 C196:C200 C190:C194">
    <cfRule type="expression" dxfId="1" priority="14">
      <formula>#REF!&lt;&gt;""</formula>
    </cfRule>
  </conditionalFormatting>
  <conditionalFormatting sqref="D70:D194 D202:D205 D196:D200">
    <cfRule type="expression" dxfId="1" priority="1">
      <formula>#REF!&lt;&gt;""</formula>
    </cfRule>
  </conditionalFormatting>
  <pageMargins left="0.700694444444445" right="0.393055555555556" top="0.751388888888889" bottom="0.43263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7"/>
  <sheetViews>
    <sheetView workbookViewId="0">
      <selection activeCell="P6" sqref="P6"/>
    </sheetView>
  </sheetViews>
  <sheetFormatPr defaultColWidth="9" defaultRowHeight="28" customHeight="1"/>
  <cols>
    <col min="1" max="1" width="9" style="2"/>
    <col min="2" max="2" width="12.375" style="2" customWidth="1"/>
    <col min="3" max="3" width="16.375" style="2" customWidth="1"/>
    <col min="4" max="4" width="14.875" style="2" customWidth="1"/>
    <col min="5" max="5" width="19.375" style="2" customWidth="1"/>
    <col min="6" max="8" width="9" style="2" hidden="1" customWidth="1"/>
    <col min="9" max="9" width="15.125" style="2" customWidth="1"/>
    <col min="10" max="16384" width="9" style="2"/>
  </cols>
  <sheetData>
    <row r="1" ht="4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customHeight="1" spans="1:9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1" customFormat="1" customHeight="1" spans="1:9">
      <c r="A3" s="6">
        <v>1</v>
      </c>
      <c r="B3" s="7">
        <v>5</v>
      </c>
      <c r="C3" s="8" t="s">
        <v>244</v>
      </c>
      <c r="D3" s="8" t="s">
        <v>15</v>
      </c>
      <c r="E3" s="9">
        <v>90.4</v>
      </c>
      <c r="F3" s="9"/>
      <c r="G3" s="9"/>
      <c r="H3" s="10">
        <f t="shared" ref="H3:H17" si="0">IF(E3*0.4+F3*0.3+G3*0.3=0,"",E3*0.4+F3*0.3+G3*0.3)</f>
        <v>36.16</v>
      </c>
      <c r="I3" s="19" t="str">
        <f t="shared" ref="I3:I17" si="1">IF(E3=0,"缺考","")</f>
        <v/>
      </c>
    </row>
    <row r="4" s="1" customFormat="1" customHeight="1" spans="1:9">
      <c r="A4" s="6">
        <v>2</v>
      </c>
      <c r="B4" s="7">
        <v>11</v>
      </c>
      <c r="C4" s="8" t="s">
        <v>245</v>
      </c>
      <c r="D4" s="8" t="s">
        <v>11</v>
      </c>
      <c r="E4" s="9">
        <v>66</v>
      </c>
      <c r="F4" s="9"/>
      <c r="G4" s="9"/>
      <c r="H4" s="10">
        <f t="shared" si="0"/>
        <v>26.4</v>
      </c>
      <c r="I4" s="19" t="str">
        <f t="shared" si="1"/>
        <v/>
      </c>
    </row>
    <row r="5" s="1" customFormat="1" customHeight="1" spans="1:9">
      <c r="A5" s="6">
        <v>3</v>
      </c>
      <c r="B5" s="7">
        <v>10</v>
      </c>
      <c r="C5" s="8" t="s">
        <v>246</v>
      </c>
      <c r="D5" s="8" t="s">
        <v>15</v>
      </c>
      <c r="E5" s="11">
        <v>65.25</v>
      </c>
      <c r="F5" s="11"/>
      <c r="G5" s="11"/>
      <c r="H5" s="11">
        <f t="shared" si="0"/>
        <v>26.1</v>
      </c>
      <c r="I5" s="20" t="str">
        <f t="shared" si="1"/>
        <v/>
      </c>
    </row>
    <row r="6" customHeight="1" spans="1:9">
      <c r="A6" s="12">
        <v>4</v>
      </c>
      <c r="B6" s="13">
        <v>8</v>
      </c>
      <c r="C6" s="14" t="s">
        <v>247</v>
      </c>
      <c r="D6" s="14" t="s">
        <v>15</v>
      </c>
      <c r="E6" s="15">
        <v>64.48</v>
      </c>
      <c r="F6" s="15"/>
      <c r="G6" s="15"/>
      <c r="H6" s="16">
        <f t="shared" si="0"/>
        <v>25.792</v>
      </c>
      <c r="I6" s="21" t="str">
        <f t="shared" si="1"/>
        <v/>
      </c>
    </row>
    <row r="7" s="1" customFormat="1" customHeight="1" spans="1:9">
      <c r="A7" s="12">
        <v>5</v>
      </c>
      <c r="B7" s="13">
        <v>12</v>
      </c>
      <c r="C7" s="14" t="s">
        <v>248</v>
      </c>
      <c r="D7" s="14" t="s">
        <v>15</v>
      </c>
      <c r="E7" s="17">
        <v>64.65</v>
      </c>
      <c r="F7" s="17"/>
      <c r="G7" s="17"/>
      <c r="H7" s="16">
        <f t="shared" si="0"/>
        <v>25.86</v>
      </c>
      <c r="I7" s="22" t="str">
        <f t="shared" si="1"/>
        <v/>
      </c>
    </row>
    <row r="8" customHeight="1" spans="1:9">
      <c r="A8" s="12">
        <v>6</v>
      </c>
      <c r="B8" s="13">
        <v>4</v>
      </c>
      <c r="C8" s="14" t="s">
        <v>249</v>
      </c>
      <c r="D8" s="14" t="s">
        <v>11</v>
      </c>
      <c r="E8" s="15">
        <v>60.2</v>
      </c>
      <c r="F8" s="15"/>
      <c r="G8" s="15"/>
      <c r="H8" s="16">
        <f t="shared" si="0"/>
        <v>24.08</v>
      </c>
      <c r="I8" s="21" t="str">
        <f t="shared" si="1"/>
        <v/>
      </c>
    </row>
    <row r="9" customHeight="1" spans="1:9">
      <c r="A9" s="12">
        <v>7</v>
      </c>
      <c r="B9" s="13">
        <v>2</v>
      </c>
      <c r="C9" s="14" t="s">
        <v>250</v>
      </c>
      <c r="D9" s="14" t="s">
        <v>15</v>
      </c>
      <c r="E9" s="15">
        <v>60</v>
      </c>
      <c r="F9" s="15"/>
      <c r="G9" s="15"/>
      <c r="H9" s="16">
        <f t="shared" si="0"/>
        <v>24</v>
      </c>
      <c r="I9" s="21" t="str">
        <f t="shared" si="1"/>
        <v/>
      </c>
    </row>
    <row r="10" customHeight="1" spans="1:9">
      <c r="A10" s="12">
        <v>8</v>
      </c>
      <c r="B10" s="13">
        <v>14</v>
      </c>
      <c r="C10" s="14" t="s">
        <v>251</v>
      </c>
      <c r="D10" s="14" t="s">
        <v>11</v>
      </c>
      <c r="E10" s="15">
        <v>55.7</v>
      </c>
      <c r="F10" s="15"/>
      <c r="G10" s="15"/>
      <c r="H10" s="16">
        <f t="shared" si="0"/>
        <v>22.28</v>
      </c>
      <c r="I10" s="21" t="str">
        <f t="shared" si="1"/>
        <v/>
      </c>
    </row>
    <row r="11" customHeight="1" spans="1:9">
      <c r="A11" s="12">
        <v>9</v>
      </c>
      <c r="B11" s="13">
        <v>6</v>
      </c>
      <c r="C11" s="14" t="s">
        <v>252</v>
      </c>
      <c r="D11" s="14" t="s">
        <v>11</v>
      </c>
      <c r="E11" s="15">
        <v>54.5</v>
      </c>
      <c r="F11" s="15"/>
      <c r="G11" s="15"/>
      <c r="H11" s="16">
        <f t="shared" si="0"/>
        <v>21.8</v>
      </c>
      <c r="I11" s="21" t="str">
        <f t="shared" si="1"/>
        <v/>
      </c>
    </row>
    <row r="12" customHeight="1" spans="1:9">
      <c r="A12" s="12">
        <v>10</v>
      </c>
      <c r="B12" s="13">
        <v>9</v>
      </c>
      <c r="C12" s="14" t="s">
        <v>253</v>
      </c>
      <c r="D12" s="14" t="s">
        <v>15</v>
      </c>
      <c r="E12" s="15">
        <v>48.4</v>
      </c>
      <c r="F12" s="15"/>
      <c r="G12" s="15"/>
      <c r="H12" s="16">
        <f t="shared" si="0"/>
        <v>19.36</v>
      </c>
      <c r="I12" s="21" t="str">
        <f t="shared" si="1"/>
        <v/>
      </c>
    </row>
    <row r="13" customHeight="1" spans="1:9">
      <c r="A13" s="12">
        <v>11</v>
      </c>
      <c r="B13" s="13">
        <v>15</v>
      </c>
      <c r="C13" s="14" t="s">
        <v>254</v>
      </c>
      <c r="D13" s="14" t="s">
        <v>11</v>
      </c>
      <c r="E13" s="15">
        <v>42.5</v>
      </c>
      <c r="F13" s="15"/>
      <c r="G13" s="15"/>
      <c r="H13" s="16">
        <f t="shared" si="0"/>
        <v>17</v>
      </c>
      <c r="I13" s="21" t="str">
        <f t="shared" si="1"/>
        <v/>
      </c>
    </row>
    <row r="14" customHeight="1" spans="1:9">
      <c r="A14" s="12">
        <v>12</v>
      </c>
      <c r="B14" s="13">
        <v>1</v>
      </c>
      <c r="C14" s="14" t="s">
        <v>255</v>
      </c>
      <c r="D14" s="14" t="s">
        <v>11</v>
      </c>
      <c r="E14" s="15">
        <v>39.5</v>
      </c>
      <c r="F14" s="15"/>
      <c r="G14" s="15"/>
      <c r="H14" s="16">
        <f t="shared" si="0"/>
        <v>15.8</v>
      </c>
      <c r="I14" s="21" t="str">
        <f t="shared" si="1"/>
        <v/>
      </c>
    </row>
    <row r="15" customHeight="1" spans="1:9">
      <c r="A15" s="4"/>
      <c r="B15" s="13">
        <v>3</v>
      </c>
      <c r="C15" s="14" t="s">
        <v>256</v>
      </c>
      <c r="D15" s="14" t="s">
        <v>15</v>
      </c>
      <c r="E15" s="15">
        <v>0</v>
      </c>
      <c r="F15" s="15"/>
      <c r="G15" s="15"/>
      <c r="H15" s="16" t="str">
        <f t="shared" si="0"/>
        <v/>
      </c>
      <c r="I15" s="21" t="str">
        <f t="shared" si="1"/>
        <v>缺考</v>
      </c>
    </row>
    <row r="16" customHeight="1" spans="1:9">
      <c r="A16" s="4"/>
      <c r="B16" s="13">
        <v>7</v>
      </c>
      <c r="C16" s="14" t="s">
        <v>257</v>
      </c>
      <c r="D16" s="14" t="s">
        <v>11</v>
      </c>
      <c r="E16" s="15">
        <v>0</v>
      </c>
      <c r="F16" s="15"/>
      <c r="G16" s="15"/>
      <c r="H16" s="16" t="str">
        <f t="shared" si="0"/>
        <v/>
      </c>
      <c r="I16" s="21" t="str">
        <f t="shared" si="1"/>
        <v>缺考</v>
      </c>
    </row>
    <row r="17" customHeight="1" spans="1:9">
      <c r="A17" s="4"/>
      <c r="B17" s="13">
        <v>13</v>
      </c>
      <c r="C17" s="14" t="s">
        <v>258</v>
      </c>
      <c r="D17" s="14" t="s">
        <v>11</v>
      </c>
      <c r="E17" s="15">
        <v>0</v>
      </c>
      <c r="F17" s="15"/>
      <c r="G17" s="15"/>
      <c r="H17" s="16" t="str">
        <f t="shared" si="0"/>
        <v/>
      </c>
      <c r="I17" s="21" t="str">
        <f t="shared" si="1"/>
        <v>缺考</v>
      </c>
    </row>
    <row r="18" customHeight="1" spans="2:8">
      <c r="B18" s="18"/>
      <c r="H18" s="18" t="str">
        <f t="shared" ref="H4:H35" si="2">IF(E18*0.4+F18*0.3+G18*0.3=0,"",E18*0.4+F18*0.3+G18*0.3)</f>
        <v/>
      </c>
    </row>
    <row r="19" customHeight="1" spans="2:8">
      <c r="B19" s="18"/>
      <c r="H19" s="18" t="str">
        <f t="shared" si="2"/>
        <v/>
      </c>
    </row>
    <row r="20" customHeight="1" spans="2:8">
      <c r="B20" s="18"/>
      <c r="H20" s="18" t="str">
        <f t="shared" si="2"/>
        <v/>
      </c>
    </row>
    <row r="21" customHeight="1" spans="2:8">
      <c r="B21" s="18"/>
      <c r="H21" s="18" t="str">
        <f t="shared" si="2"/>
        <v/>
      </c>
    </row>
    <row r="22" customHeight="1" spans="2:8">
      <c r="B22" s="18"/>
      <c r="H22" s="18" t="str">
        <f t="shared" si="2"/>
        <v/>
      </c>
    </row>
    <row r="23" customHeight="1" spans="2:8">
      <c r="B23" s="18"/>
      <c r="H23" s="18" t="str">
        <f t="shared" si="2"/>
        <v/>
      </c>
    </row>
    <row r="24" customHeight="1" spans="2:8">
      <c r="B24" s="18"/>
      <c r="H24" s="18" t="str">
        <f t="shared" si="2"/>
        <v/>
      </c>
    </row>
    <row r="25" customHeight="1" spans="2:8">
      <c r="B25" s="18"/>
      <c r="H25" s="18" t="str">
        <f t="shared" si="2"/>
        <v/>
      </c>
    </row>
    <row r="26" customHeight="1" spans="2:8">
      <c r="B26" s="18"/>
      <c r="H26" s="18" t="str">
        <f t="shared" si="2"/>
        <v/>
      </c>
    </row>
    <row r="27" customHeight="1" spans="2:8">
      <c r="B27" s="18"/>
      <c r="H27" s="18" t="str">
        <f t="shared" si="2"/>
        <v/>
      </c>
    </row>
    <row r="28" customHeight="1" spans="2:8">
      <c r="B28" s="18"/>
      <c r="H28" s="18" t="str">
        <f t="shared" si="2"/>
        <v/>
      </c>
    </row>
    <row r="29" customHeight="1" spans="2:8">
      <c r="B29" s="18"/>
      <c r="H29" s="18" t="str">
        <f t="shared" si="2"/>
        <v/>
      </c>
    </row>
    <row r="30" customHeight="1" spans="2:8">
      <c r="B30" s="18"/>
      <c r="H30" s="18" t="str">
        <f t="shared" si="2"/>
        <v/>
      </c>
    </row>
    <row r="31" customHeight="1" spans="2:8">
      <c r="B31" s="18"/>
      <c r="H31" s="18" t="str">
        <f t="shared" si="2"/>
        <v/>
      </c>
    </row>
    <row r="32" customHeight="1" spans="2:8">
      <c r="B32" s="18"/>
      <c r="H32" s="18" t="str">
        <f t="shared" si="2"/>
        <v/>
      </c>
    </row>
    <row r="33" customHeight="1" spans="2:8">
      <c r="B33" s="18"/>
      <c r="H33" s="18" t="str">
        <f t="shared" si="2"/>
        <v/>
      </c>
    </row>
    <row r="34" customHeight="1" spans="2:8">
      <c r="B34" s="18"/>
      <c r="H34" s="18" t="str">
        <f t="shared" si="2"/>
        <v/>
      </c>
    </row>
    <row r="35" customHeight="1" spans="2:8">
      <c r="B35" s="18"/>
      <c r="H35" s="18" t="str">
        <f t="shared" si="2"/>
        <v/>
      </c>
    </row>
    <row r="36" customHeight="1" spans="2:8">
      <c r="B36" s="18"/>
      <c r="H36" s="18" t="str">
        <f t="shared" ref="H36:H67" si="3">IF(E36*0.4+F36*0.3+G36*0.3=0,"",E36*0.4+F36*0.3+G36*0.3)</f>
        <v/>
      </c>
    </row>
    <row r="37" customHeight="1" spans="2:8">
      <c r="B37" s="18"/>
      <c r="H37" s="18" t="str">
        <f t="shared" si="3"/>
        <v/>
      </c>
    </row>
    <row r="38" customHeight="1" spans="2:8">
      <c r="B38" s="18"/>
      <c r="H38" s="18" t="str">
        <f t="shared" si="3"/>
        <v/>
      </c>
    </row>
    <row r="39" customHeight="1" spans="2:8">
      <c r="B39" s="18"/>
      <c r="H39" s="18" t="str">
        <f t="shared" si="3"/>
        <v/>
      </c>
    </row>
    <row r="40" customHeight="1" spans="2:8">
      <c r="B40" s="18"/>
      <c r="H40" s="18" t="str">
        <f t="shared" si="3"/>
        <v/>
      </c>
    </row>
    <row r="41" customHeight="1" spans="2:8">
      <c r="B41" s="18"/>
      <c r="H41" s="18" t="str">
        <f t="shared" si="3"/>
        <v/>
      </c>
    </row>
    <row r="42" customHeight="1" spans="2:8">
      <c r="B42" s="18"/>
      <c r="H42" s="18" t="str">
        <f t="shared" si="3"/>
        <v/>
      </c>
    </row>
    <row r="43" customHeight="1" spans="2:8">
      <c r="B43" s="18"/>
      <c r="H43" s="18" t="str">
        <f t="shared" si="3"/>
        <v/>
      </c>
    </row>
    <row r="44" customHeight="1" spans="2:8">
      <c r="B44" s="18"/>
      <c r="H44" s="18" t="str">
        <f t="shared" si="3"/>
        <v/>
      </c>
    </row>
    <row r="45" customHeight="1" spans="2:8">
      <c r="B45" s="18"/>
      <c r="H45" s="18" t="str">
        <f t="shared" si="3"/>
        <v/>
      </c>
    </row>
    <row r="46" customHeight="1" spans="2:8">
      <c r="B46" s="18"/>
      <c r="H46" s="18" t="str">
        <f t="shared" si="3"/>
        <v/>
      </c>
    </row>
    <row r="47" customHeight="1" spans="2:8">
      <c r="B47" s="18"/>
      <c r="H47" s="18" t="str">
        <f t="shared" si="3"/>
        <v/>
      </c>
    </row>
    <row r="48" customHeight="1" spans="2:8">
      <c r="B48" s="18"/>
      <c r="H48" s="18" t="str">
        <f t="shared" si="3"/>
        <v/>
      </c>
    </row>
    <row r="49" customHeight="1" spans="2:8">
      <c r="B49" s="18"/>
      <c r="H49" s="18" t="str">
        <f t="shared" si="3"/>
        <v/>
      </c>
    </row>
    <row r="50" customHeight="1" spans="2:8">
      <c r="B50" s="18"/>
      <c r="H50" s="18" t="str">
        <f t="shared" si="3"/>
        <v/>
      </c>
    </row>
    <row r="51" customHeight="1" spans="2:8">
      <c r="B51" s="18"/>
      <c r="H51" s="18" t="str">
        <f t="shared" si="3"/>
        <v/>
      </c>
    </row>
    <row r="52" customHeight="1" spans="2:8">
      <c r="B52" s="18"/>
      <c r="H52" s="18" t="str">
        <f t="shared" si="3"/>
        <v/>
      </c>
    </row>
    <row r="53" customHeight="1" spans="2:8">
      <c r="B53" s="18"/>
      <c r="H53" s="18" t="str">
        <f t="shared" si="3"/>
        <v/>
      </c>
    </row>
    <row r="54" customHeight="1" spans="2:8">
      <c r="B54" s="18"/>
      <c r="H54" s="18" t="str">
        <f t="shared" si="3"/>
        <v/>
      </c>
    </row>
    <row r="55" customHeight="1" spans="2:8">
      <c r="B55" s="18"/>
      <c r="H55" s="18" t="str">
        <f t="shared" si="3"/>
        <v/>
      </c>
    </row>
    <row r="56" customHeight="1" spans="2:8">
      <c r="B56" s="18"/>
      <c r="H56" s="18" t="str">
        <f t="shared" si="3"/>
        <v/>
      </c>
    </row>
    <row r="57" customHeight="1" spans="2:8">
      <c r="B57" s="18"/>
      <c r="H57" s="18" t="str">
        <f t="shared" si="3"/>
        <v/>
      </c>
    </row>
    <row r="58" customHeight="1" spans="2:8">
      <c r="B58" s="18"/>
      <c r="H58" s="18" t="str">
        <f t="shared" si="3"/>
        <v/>
      </c>
    </row>
    <row r="59" customHeight="1" spans="2:8">
      <c r="B59" s="18"/>
      <c r="H59" s="18" t="str">
        <f t="shared" si="3"/>
        <v/>
      </c>
    </row>
    <row r="60" customHeight="1" spans="2:8">
      <c r="B60" s="18"/>
      <c r="H60" s="18" t="str">
        <f t="shared" si="3"/>
        <v/>
      </c>
    </row>
    <row r="61" customHeight="1" spans="2:8">
      <c r="B61" s="18"/>
      <c r="H61" s="18" t="str">
        <f t="shared" si="3"/>
        <v/>
      </c>
    </row>
    <row r="62" customHeight="1" spans="2:8">
      <c r="B62" s="18"/>
      <c r="H62" s="18" t="str">
        <f t="shared" si="3"/>
        <v/>
      </c>
    </row>
    <row r="63" customHeight="1" spans="2:8">
      <c r="B63" s="18"/>
      <c r="H63" s="18" t="str">
        <f t="shared" si="3"/>
        <v/>
      </c>
    </row>
    <row r="64" customHeight="1" spans="2:8">
      <c r="B64" s="18"/>
      <c r="H64" s="18" t="str">
        <f t="shared" si="3"/>
        <v/>
      </c>
    </row>
    <row r="65" customHeight="1" spans="2:8">
      <c r="B65" s="18"/>
      <c r="H65" s="18" t="str">
        <f t="shared" si="3"/>
        <v/>
      </c>
    </row>
    <row r="66" customHeight="1" spans="2:8">
      <c r="B66" s="18"/>
      <c r="H66" s="18" t="str">
        <f t="shared" si="3"/>
        <v/>
      </c>
    </row>
    <row r="67" customHeight="1" spans="2:8">
      <c r="B67" s="18"/>
      <c r="H67" s="18" t="str">
        <f t="shared" si="3"/>
        <v/>
      </c>
    </row>
  </sheetData>
  <sheetProtection password="C71F" sheet="1" objects="1"/>
  <autoFilter ref="B2:I67">
    <sortState ref="B2:I67">
      <sortCondition ref="E2" descending="1"/>
    </sortState>
    <extLst/>
  </autoFilter>
  <mergeCells count="1">
    <mergeCell ref="A1:I1"/>
  </mergeCells>
  <conditionalFormatting sqref="C11">
    <cfRule type="expression" dxfId="1" priority="11">
      <formula>#REF!&lt;&gt;""</formula>
    </cfRule>
  </conditionalFormatting>
  <conditionalFormatting sqref="D11">
    <cfRule type="expression" dxfId="1" priority="6">
      <formula>#REF!&lt;&gt;""</formula>
    </cfRule>
  </conditionalFormatting>
  <conditionalFormatting sqref="C12">
    <cfRule type="expression" dxfId="1" priority="10">
      <formula>#REF!&lt;&gt;""</formula>
    </cfRule>
  </conditionalFormatting>
  <conditionalFormatting sqref="D12">
    <cfRule type="expression" dxfId="1" priority="5">
      <formula>#REF!&lt;&gt;""</formula>
    </cfRule>
  </conditionalFormatting>
  <conditionalFormatting sqref="C14">
    <cfRule type="expression" dxfId="1" priority="9">
      <formula>#REF!&lt;&gt;""</formula>
    </cfRule>
  </conditionalFormatting>
  <conditionalFormatting sqref="D14">
    <cfRule type="expression" dxfId="1" priority="4">
      <formula>#REF!&lt;&gt;""</formula>
    </cfRule>
  </conditionalFormatting>
  <conditionalFormatting sqref="C17">
    <cfRule type="expression" dxfId="1" priority="8">
      <formula>#REF!&lt;&gt;""</formula>
    </cfRule>
  </conditionalFormatting>
  <conditionalFormatting sqref="D17">
    <cfRule type="expression" dxfId="1" priority="3">
      <formula>#REF!&lt;&gt;""</formula>
    </cfRule>
  </conditionalFormatting>
  <conditionalFormatting sqref="B18:B67">
    <cfRule type="expression" dxfId="1" priority="16">
      <formula>$B18&lt;&gt;""</formula>
    </cfRule>
  </conditionalFormatting>
  <conditionalFormatting sqref="H3:H67">
    <cfRule type="expression" dxfId="1" priority="17">
      <formula>$B3&lt;&gt;""</formula>
    </cfRule>
  </conditionalFormatting>
  <conditionalFormatting sqref="C3 C5 C7:C10 C13">
    <cfRule type="expression" dxfId="1" priority="12">
      <formula>#REF!&lt;&gt;""</formula>
    </cfRule>
  </conditionalFormatting>
  <conditionalFormatting sqref="E3:G17 C18:G67 I3:I67">
    <cfRule type="expression" dxfId="1" priority="19">
      <formula>$B3&lt;&gt;""</formula>
    </cfRule>
  </conditionalFormatting>
  <conditionalFormatting sqref="D3 D5 D7:D10 D13">
    <cfRule type="expression" dxfId="1" priority="7">
      <formula>#REF!&lt;&gt;""</formula>
    </cfRule>
  </conditionalFormatting>
  <pageMargins left="0.700694444444445" right="0.393055555555556" top="0.751388888888889" bottom="0.43263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01职位</vt:lpstr>
      <vt:lpstr>02职位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绮陌－李丹</cp:lastModifiedBy>
  <dcterms:created xsi:type="dcterms:W3CDTF">2020-04-26T07:49:00Z</dcterms:created>
  <dcterms:modified xsi:type="dcterms:W3CDTF">2020-05-19T09:14:31Z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