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000" windowHeight="9840"/>
  </bookViews>
  <sheets>
    <sheet name="Sheet1" sheetId="1" r:id="rId1"/>
    <sheet name="Sheet2" sheetId="2" r:id="rId2"/>
  </sheets>
  <definedNames>
    <definedName name="_xlnm._FilterDatabase" localSheetId="0" hidden="1">Sheet1!$A$3:$G$250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1" i="1"/>
  <c r="E52" i="1"/>
  <c r="E53" i="1"/>
  <c r="E54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3" i="1"/>
  <c r="E96" i="1"/>
  <c r="E98" i="1"/>
  <c r="E99" i="1"/>
  <c r="E100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9" i="1"/>
  <c r="E130" i="1"/>
  <c r="E131" i="1"/>
  <c r="E132" i="1"/>
  <c r="E133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90" i="1"/>
  <c r="E191" i="1"/>
  <c r="E193" i="1"/>
  <c r="E194" i="1"/>
  <c r="E195" i="1"/>
  <c r="E196" i="1"/>
  <c r="E197" i="1"/>
  <c r="E198" i="1"/>
  <c r="E199" i="1"/>
  <c r="E200" i="1"/>
  <c r="E201" i="1"/>
  <c r="E202" i="1"/>
  <c r="E203" i="1"/>
  <c r="E205" i="1"/>
  <c r="E206" i="1"/>
  <c r="E208" i="1"/>
  <c r="E211" i="1"/>
  <c r="E212" i="1"/>
  <c r="E215" i="1"/>
  <c r="E216" i="1"/>
  <c r="E217" i="1"/>
  <c r="E218" i="1"/>
  <c r="E219" i="1"/>
  <c r="E220" i="1"/>
  <c r="E221" i="1"/>
  <c r="E222" i="1"/>
  <c r="E223" i="1"/>
  <c r="E224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4" i="1"/>
  <c r="C5" i="1" l="1"/>
  <c r="F5" i="1" s="1"/>
  <c r="C6" i="1"/>
  <c r="F6" i="1" s="1"/>
  <c r="C7" i="1"/>
  <c r="F7" i="1" s="1"/>
  <c r="C8" i="1"/>
  <c r="F8" i="1" s="1"/>
  <c r="C9" i="1"/>
  <c r="F9" i="1" s="1"/>
  <c r="C10" i="1"/>
  <c r="F10" i="1" s="1"/>
  <c r="C11" i="1"/>
  <c r="F11" i="1" s="1"/>
  <c r="C12" i="1"/>
  <c r="F12" i="1" s="1"/>
  <c r="C13" i="1"/>
  <c r="F13" i="1" s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C32" i="1"/>
  <c r="F32" i="1" s="1"/>
  <c r="C33" i="1"/>
  <c r="F33" i="1" s="1"/>
  <c r="C34" i="1"/>
  <c r="F34" i="1" s="1"/>
  <c r="C35" i="1"/>
  <c r="F35" i="1" s="1"/>
  <c r="C36" i="1"/>
  <c r="F36" i="1" s="1"/>
  <c r="C37" i="1"/>
  <c r="F37" i="1" s="1"/>
  <c r="C38" i="1"/>
  <c r="F38" i="1" s="1"/>
  <c r="C39" i="1"/>
  <c r="F39" i="1" s="1"/>
  <c r="C40" i="1"/>
  <c r="F40" i="1" s="1"/>
  <c r="C41" i="1"/>
  <c r="F41" i="1" s="1"/>
  <c r="C42" i="1"/>
  <c r="F42" i="1" s="1"/>
  <c r="C43" i="1"/>
  <c r="F43" i="1" s="1"/>
  <c r="C44" i="1"/>
  <c r="F44" i="1" s="1"/>
  <c r="C45" i="1"/>
  <c r="F45" i="1" s="1"/>
  <c r="C46" i="1"/>
  <c r="F46" i="1" s="1"/>
  <c r="C47" i="1"/>
  <c r="F47" i="1" s="1"/>
  <c r="C48" i="1"/>
  <c r="F48" i="1" s="1"/>
  <c r="C49" i="1"/>
  <c r="F49" i="1" s="1"/>
  <c r="C50" i="1"/>
  <c r="F50" i="1" s="1"/>
  <c r="C51" i="1"/>
  <c r="F51" i="1" s="1"/>
  <c r="C52" i="1"/>
  <c r="F52" i="1" s="1"/>
  <c r="C53" i="1"/>
  <c r="F53" i="1" s="1"/>
  <c r="C54" i="1"/>
  <c r="F54" i="1" s="1"/>
  <c r="C55" i="1"/>
  <c r="F55" i="1" s="1"/>
  <c r="C56" i="1"/>
  <c r="F56" i="1" s="1"/>
  <c r="C57" i="1"/>
  <c r="F57" i="1" s="1"/>
  <c r="C58" i="1"/>
  <c r="F58" i="1" s="1"/>
  <c r="C59" i="1"/>
  <c r="F59" i="1" s="1"/>
  <c r="C60" i="1"/>
  <c r="F60" i="1" s="1"/>
  <c r="C61" i="1"/>
  <c r="F61" i="1" s="1"/>
  <c r="C62" i="1"/>
  <c r="F62" i="1" s="1"/>
  <c r="C63" i="1"/>
  <c r="F63" i="1" s="1"/>
  <c r="C64" i="1"/>
  <c r="F64" i="1" s="1"/>
  <c r="C65" i="1"/>
  <c r="F65" i="1" s="1"/>
  <c r="C66" i="1"/>
  <c r="F66" i="1" s="1"/>
  <c r="C67" i="1"/>
  <c r="F67" i="1" s="1"/>
  <c r="C68" i="1"/>
  <c r="F68" i="1" s="1"/>
  <c r="C69" i="1"/>
  <c r="F69" i="1" s="1"/>
  <c r="C70" i="1"/>
  <c r="F70" i="1" s="1"/>
  <c r="C71" i="1"/>
  <c r="F71" i="1" s="1"/>
  <c r="C72" i="1"/>
  <c r="F72" i="1" s="1"/>
  <c r="C73" i="1"/>
  <c r="F73" i="1" s="1"/>
  <c r="C74" i="1"/>
  <c r="F74" i="1" s="1"/>
  <c r="C75" i="1"/>
  <c r="F75" i="1" s="1"/>
  <c r="C76" i="1"/>
  <c r="F76" i="1" s="1"/>
  <c r="C77" i="1"/>
  <c r="F77" i="1" s="1"/>
  <c r="C78" i="1"/>
  <c r="F78" i="1" s="1"/>
  <c r="C79" i="1"/>
  <c r="F79" i="1" s="1"/>
  <c r="C80" i="1"/>
  <c r="F80" i="1" s="1"/>
  <c r="C81" i="1"/>
  <c r="F81" i="1" s="1"/>
  <c r="C82" i="1"/>
  <c r="F82" i="1" s="1"/>
  <c r="C83" i="1"/>
  <c r="F83" i="1" s="1"/>
  <c r="C84" i="1"/>
  <c r="F84" i="1" s="1"/>
  <c r="C85" i="1"/>
  <c r="F85" i="1" s="1"/>
  <c r="C86" i="1"/>
  <c r="F86" i="1" s="1"/>
  <c r="C87" i="1"/>
  <c r="F87" i="1" s="1"/>
  <c r="C88" i="1"/>
  <c r="F88" i="1" s="1"/>
  <c r="C89" i="1"/>
  <c r="F89" i="1" s="1"/>
  <c r="C90" i="1"/>
  <c r="F90" i="1" s="1"/>
  <c r="C91" i="1"/>
  <c r="F91" i="1" s="1"/>
  <c r="C92" i="1"/>
  <c r="F92" i="1" s="1"/>
  <c r="C93" i="1"/>
  <c r="F93" i="1" s="1"/>
  <c r="C94" i="1"/>
  <c r="F94" i="1" s="1"/>
  <c r="C95" i="1"/>
  <c r="F95" i="1" s="1"/>
  <c r="C96" i="1"/>
  <c r="F96" i="1" s="1"/>
  <c r="C97" i="1"/>
  <c r="F97" i="1" s="1"/>
  <c r="C98" i="1"/>
  <c r="F98" i="1" s="1"/>
  <c r="C99" i="1"/>
  <c r="F99" i="1" s="1"/>
  <c r="C100" i="1"/>
  <c r="F100" i="1" s="1"/>
  <c r="C101" i="1"/>
  <c r="F101" i="1" s="1"/>
  <c r="C102" i="1"/>
  <c r="F102" i="1" s="1"/>
  <c r="C103" i="1"/>
  <c r="F103" i="1" s="1"/>
  <c r="C104" i="1"/>
  <c r="F104" i="1" s="1"/>
  <c r="C105" i="1"/>
  <c r="F105" i="1" s="1"/>
  <c r="C106" i="1"/>
  <c r="F106" i="1" s="1"/>
  <c r="C107" i="1"/>
  <c r="F107" i="1" s="1"/>
  <c r="C108" i="1"/>
  <c r="F108" i="1" s="1"/>
  <c r="C109" i="1"/>
  <c r="F109" i="1" s="1"/>
  <c r="C110" i="1"/>
  <c r="F110" i="1" s="1"/>
  <c r="C111" i="1"/>
  <c r="F111" i="1" s="1"/>
  <c r="C112" i="1"/>
  <c r="F112" i="1" s="1"/>
  <c r="C113" i="1"/>
  <c r="F113" i="1" s="1"/>
  <c r="C114" i="1"/>
  <c r="F114" i="1" s="1"/>
  <c r="C115" i="1"/>
  <c r="F115" i="1" s="1"/>
  <c r="C116" i="1"/>
  <c r="F116" i="1" s="1"/>
  <c r="C117" i="1"/>
  <c r="F117" i="1" s="1"/>
  <c r="C118" i="1"/>
  <c r="F118" i="1" s="1"/>
  <c r="C119" i="1"/>
  <c r="F119" i="1" s="1"/>
  <c r="C120" i="1"/>
  <c r="F120" i="1" s="1"/>
  <c r="C121" i="1"/>
  <c r="F121" i="1" s="1"/>
  <c r="C122" i="1"/>
  <c r="F122" i="1" s="1"/>
  <c r="C123" i="1"/>
  <c r="F123" i="1" s="1"/>
  <c r="C124" i="1"/>
  <c r="F124" i="1" s="1"/>
  <c r="C125" i="1"/>
  <c r="F125" i="1" s="1"/>
  <c r="C126" i="1"/>
  <c r="F126" i="1" s="1"/>
  <c r="C127" i="1"/>
  <c r="F127" i="1" s="1"/>
  <c r="C128" i="1"/>
  <c r="F128" i="1" s="1"/>
  <c r="C129" i="1"/>
  <c r="F129" i="1" s="1"/>
  <c r="C130" i="1"/>
  <c r="F130" i="1" s="1"/>
  <c r="C131" i="1"/>
  <c r="F131" i="1" s="1"/>
  <c r="C132" i="1"/>
  <c r="F132" i="1" s="1"/>
  <c r="C133" i="1"/>
  <c r="F133" i="1" s="1"/>
  <c r="C134" i="1"/>
  <c r="F134" i="1" s="1"/>
  <c r="C135" i="1"/>
  <c r="F135" i="1" s="1"/>
  <c r="C136" i="1"/>
  <c r="F136" i="1" s="1"/>
  <c r="C137" i="1"/>
  <c r="F137" i="1" s="1"/>
  <c r="C138" i="1"/>
  <c r="F138" i="1" s="1"/>
  <c r="C139" i="1"/>
  <c r="F139" i="1" s="1"/>
  <c r="C140" i="1"/>
  <c r="F140" i="1" s="1"/>
  <c r="C141" i="1"/>
  <c r="F141" i="1" s="1"/>
  <c r="C142" i="1"/>
  <c r="F142" i="1" s="1"/>
  <c r="C143" i="1"/>
  <c r="F143" i="1" s="1"/>
  <c r="C144" i="1"/>
  <c r="F144" i="1" s="1"/>
  <c r="C145" i="1"/>
  <c r="F145" i="1" s="1"/>
  <c r="C146" i="1"/>
  <c r="F146" i="1" s="1"/>
  <c r="C147" i="1"/>
  <c r="F147" i="1" s="1"/>
  <c r="C148" i="1"/>
  <c r="F148" i="1" s="1"/>
  <c r="C149" i="1"/>
  <c r="F149" i="1" s="1"/>
  <c r="C150" i="1"/>
  <c r="F150" i="1" s="1"/>
  <c r="C151" i="1"/>
  <c r="F151" i="1" s="1"/>
  <c r="C152" i="1"/>
  <c r="F152" i="1" s="1"/>
  <c r="C153" i="1"/>
  <c r="F153" i="1" s="1"/>
  <c r="C154" i="1"/>
  <c r="F154" i="1" s="1"/>
  <c r="C155" i="1"/>
  <c r="F155" i="1" s="1"/>
  <c r="C156" i="1"/>
  <c r="F156" i="1" s="1"/>
  <c r="C157" i="1"/>
  <c r="F157" i="1" s="1"/>
  <c r="C158" i="1"/>
  <c r="F158" i="1" s="1"/>
  <c r="C159" i="1"/>
  <c r="F159" i="1" s="1"/>
  <c r="C160" i="1"/>
  <c r="F160" i="1" s="1"/>
  <c r="C161" i="1"/>
  <c r="F161" i="1" s="1"/>
  <c r="C162" i="1"/>
  <c r="F162" i="1" s="1"/>
  <c r="C163" i="1"/>
  <c r="F163" i="1" s="1"/>
  <c r="C164" i="1"/>
  <c r="F164" i="1" s="1"/>
  <c r="C165" i="1"/>
  <c r="F165" i="1" s="1"/>
  <c r="C166" i="1"/>
  <c r="F166" i="1" s="1"/>
  <c r="C167" i="1"/>
  <c r="F167" i="1" s="1"/>
  <c r="C168" i="1"/>
  <c r="F168" i="1" s="1"/>
  <c r="C169" i="1"/>
  <c r="F169" i="1" s="1"/>
  <c r="C170" i="1"/>
  <c r="F170" i="1" s="1"/>
  <c r="C171" i="1"/>
  <c r="F171" i="1" s="1"/>
  <c r="C172" i="1"/>
  <c r="F172" i="1" s="1"/>
  <c r="C173" i="1"/>
  <c r="F173" i="1" s="1"/>
  <c r="C174" i="1"/>
  <c r="F174" i="1" s="1"/>
  <c r="C175" i="1"/>
  <c r="F175" i="1" s="1"/>
  <c r="C176" i="1"/>
  <c r="F176" i="1" s="1"/>
  <c r="C177" i="1"/>
  <c r="F177" i="1" s="1"/>
  <c r="C178" i="1"/>
  <c r="F178" i="1" s="1"/>
  <c r="C179" i="1"/>
  <c r="F179" i="1" s="1"/>
  <c r="C180" i="1"/>
  <c r="F180" i="1" s="1"/>
  <c r="C181" i="1"/>
  <c r="F181" i="1" s="1"/>
  <c r="C182" i="1"/>
  <c r="F182" i="1" s="1"/>
  <c r="C183" i="1"/>
  <c r="F183" i="1" s="1"/>
  <c r="C184" i="1"/>
  <c r="F184" i="1" s="1"/>
  <c r="C185" i="1"/>
  <c r="F185" i="1" s="1"/>
  <c r="C186" i="1"/>
  <c r="F186" i="1" s="1"/>
  <c r="C187" i="1"/>
  <c r="F187" i="1" s="1"/>
  <c r="C188" i="1"/>
  <c r="F188" i="1" s="1"/>
  <c r="C189" i="1"/>
  <c r="F189" i="1" s="1"/>
  <c r="C190" i="1"/>
  <c r="F190" i="1" s="1"/>
  <c r="C191" i="1"/>
  <c r="F191" i="1" s="1"/>
  <c r="C192" i="1"/>
  <c r="F192" i="1" s="1"/>
  <c r="C193" i="1"/>
  <c r="F193" i="1" s="1"/>
  <c r="C194" i="1"/>
  <c r="F194" i="1" s="1"/>
  <c r="C195" i="1"/>
  <c r="F195" i="1" s="1"/>
  <c r="C196" i="1"/>
  <c r="F196" i="1" s="1"/>
  <c r="C197" i="1"/>
  <c r="F197" i="1" s="1"/>
  <c r="C198" i="1"/>
  <c r="F198" i="1" s="1"/>
  <c r="C199" i="1"/>
  <c r="F199" i="1" s="1"/>
  <c r="C200" i="1"/>
  <c r="F200" i="1" s="1"/>
  <c r="C201" i="1"/>
  <c r="F201" i="1" s="1"/>
  <c r="C202" i="1"/>
  <c r="F202" i="1" s="1"/>
  <c r="C203" i="1"/>
  <c r="F203" i="1" s="1"/>
  <c r="C204" i="1"/>
  <c r="F204" i="1" s="1"/>
  <c r="C205" i="1"/>
  <c r="F205" i="1" s="1"/>
  <c r="C206" i="1"/>
  <c r="F206" i="1" s="1"/>
  <c r="C207" i="1"/>
  <c r="F207" i="1" s="1"/>
  <c r="C208" i="1"/>
  <c r="F208" i="1" s="1"/>
  <c r="C209" i="1"/>
  <c r="F209" i="1" s="1"/>
  <c r="C210" i="1"/>
  <c r="F210" i="1" s="1"/>
  <c r="C211" i="1"/>
  <c r="F211" i="1" s="1"/>
  <c r="C212" i="1"/>
  <c r="F212" i="1" s="1"/>
  <c r="C213" i="1"/>
  <c r="F213" i="1" s="1"/>
  <c r="C214" i="1"/>
  <c r="F214" i="1" s="1"/>
  <c r="C215" i="1"/>
  <c r="F215" i="1" s="1"/>
  <c r="C216" i="1"/>
  <c r="F216" i="1" s="1"/>
  <c r="C217" i="1"/>
  <c r="F217" i="1" s="1"/>
  <c r="C218" i="1"/>
  <c r="F218" i="1" s="1"/>
  <c r="C219" i="1"/>
  <c r="F219" i="1" s="1"/>
  <c r="C220" i="1"/>
  <c r="F220" i="1" s="1"/>
  <c r="C221" i="1"/>
  <c r="F221" i="1" s="1"/>
  <c r="C222" i="1"/>
  <c r="F222" i="1" s="1"/>
  <c r="C223" i="1"/>
  <c r="F223" i="1" s="1"/>
  <c r="C224" i="1"/>
  <c r="F224" i="1" s="1"/>
  <c r="C225" i="1"/>
  <c r="F225" i="1" s="1"/>
  <c r="C226" i="1"/>
  <c r="F226" i="1" s="1"/>
  <c r="C227" i="1"/>
  <c r="F227" i="1" s="1"/>
  <c r="C228" i="1"/>
  <c r="F228" i="1" s="1"/>
  <c r="C229" i="1"/>
  <c r="F229" i="1" s="1"/>
  <c r="C230" i="1"/>
  <c r="F230" i="1" s="1"/>
  <c r="C231" i="1"/>
  <c r="F231" i="1" s="1"/>
  <c r="C232" i="1"/>
  <c r="F232" i="1" s="1"/>
  <c r="C233" i="1"/>
  <c r="F233" i="1" s="1"/>
  <c r="C234" i="1"/>
  <c r="F234" i="1" s="1"/>
  <c r="C235" i="1"/>
  <c r="F235" i="1" s="1"/>
  <c r="C236" i="1"/>
  <c r="F236" i="1" s="1"/>
  <c r="C237" i="1"/>
  <c r="F237" i="1" s="1"/>
  <c r="C238" i="1"/>
  <c r="F238" i="1" s="1"/>
  <c r="C239" i="1"/>
  <c r="F239" i="1" s="1"/>
  <c r="C240" i="1"/>
  <c r="F240" i="1" s="1"/>
  <c r="C241" i="1"/>
  <c r="F241" i="1" s="1"/>
  <c r="C242" i="1"/>
  <c r="F242" i="1" s="1"/>
  <c r="C243" i="1"/>
  <c r="F243" i="1" s="1"/>
  <c r="C244" i="1"/>
  <c r="F244" i="1" s="1"/>
  <c r="C245" i="1"/>
  <c r="F245" i="1" s="1"/>
  <c r="C246" i="1"/>
  <c r="F246" i="1" s="1"/>
  <c r="C247" i="1"/>
  <c r="F247" i="1" s="1"/>
  <c r="C248" i="1"/>
  <c r="F248" i="1" s="1"/>
  <c r="C249" i="1"/>
  <c r="F249" i="1" s="1"/>
  <c r="C250" i="1"/>
  <c r="F250" i="1" s="1"/>
  <c r="C4" i="1"/>
  <c r="F4" i="1" s="1"/>
</calcChain>
</file>

<file path=xl/sharedStrings.xml><?xml version="1.0" encoding="utf-8"?>
<sst xmlns="http://schemas.openxmlformats.org/spreadsheetml/2006/main" count="750" uniqueCount="455">
  <si>
    <t>准考证号</t>
  </si>
  <si>
    <t>笔试成绩</t>
  </si>
  <si>
    <t>备注</t>
  </si>
  <si>
    <t>QN0520220003</t>
  </si>
  <si>
    <t>74.5</t>
  </si>
  <si>
    <t>QN0520220005</t>
  </si>
  <si>
    <t>72</t>
  </si>
  <si>
    <t>QN0520220014</t>
  </si>
  <si>
    <t>71</t>
  </si>
  <si>
    <t>QN0520220027</t>
  </si>
  <si>
    <t>QN0520220011</t>
  </si>
  <si>
    <t>68</t>
  </si>
  <si>
    <t>QN0520220009</t>
  </si>
  <si>
    <t>67</t>
  </si>
  <si>
    <t>QN0520220019</t>
  </si>
  <si>
    <t>QN0520220020</t>
  </si>
  <si>
    <t>QN0520220031</t>
  </si>
  <si>
    <t>63</t>
  </si>
  <si>
    <t>62.5</t>
  </si>
  <si>
    <t>62</t>
  </si>
  <si>
    <t>61</t>
  </si>
  <si>
    <t>60.5</t>
  </si>
  <si>
    <t>60</t>
  </si>
  <si>
    <t>59</t>
  </si>
  <si>
    <t>58</t>
  </si>
  <si>
    <t>57</t>
  </si>
  <si>
    <t>56</t>
  </si>
  <si>
    <t>52</t>
  </si>
  <si>
    <t>51</t>
  </si>
  <si>
    <t>47</t>
  </si>
  <si>
    <t>QN0520220038</t>
  </si>
  <si>
    <t>74</t>
  </si>
  <si>
    <t>QN0520220054</t>
  </si>
  <si>
    <t>QN0520220069</t>
  </si>
  <si>
    <t>QN0520220064</t>
  </si>
  <si>
    <t>QN0520220057</t>
  </si>
  <si>
    <t>69</t>
  </si>
  <si>
    <t>QN0520220081</t>
  </si>
  <si>
    <t>QN0520220100</t>
  </si>
  <si>
    <t>68.5</t>
  </si>
  <si>
    <t>QN0520220174</t>
  </si>
  <si>
    <t>QN0520220213</t>
  </si>
  <si>
    <t>QN0520220071</t>
  </si>
  <si>
    <t>QN0520220034</t>
  </si>
  <si>
    <t>QN0520220040</t>
  </si>
  <si>
    <t>QN0520220059</t>
  </si>
  <si>
    <t>QN0520220080</t>
  </si>
  <si>
    <t>66</t>
  </si>
  <si>
    <t>QN0520220086</t>
  </si>
  <si>
    <t>QN0520220134</t>
  </si>
  <si>
    <t>QN0520220190</t>
  </si>
  <si>
    <t>QN0520220106</t>
  </si>
  <si>
    <t>65.5</t>
  </si>
  <si>
    <t>QN0520220097</t>
  </si>
  <si>
    <t>65</t>
  </si>
  <si>
    <t>QN0520220155</t>
  </si>
  <si>
    <t>QN0520220201</t>
  </si>
  <si>
    <t>QN0520220121</t>
  </si>
  <si>
    <t>64.5</t>
  </si>
  <si>
    <t>QN0520220152</t>
  </si>
  <si>
    <t>QN0520220062</t>
  </si>
  <si>
    <t>64</t>
  </si>
  <si>
    <t>QN0520220067</t>
  </si>
  <si>
    <t>QN0520220070</t>
  </si>
  <si>
    <t>QN0520220102</t>
  </si>
  <si>
    <t>QN0520220104</t>
  </si>
  <si>
    <t>QN0520220140</t>
  </si>
  <si>
    <t>63.5</t>
  </si>
  <si>
    <t>QN0520220032</t>
  </si>
  <si>
    <t>QN0520220043</t>
  </si>
  <si>
    <t>QN0520220046</t>
  </si>
  <si>
    <t>QN0520220156</t>
  </si>
  <si>
    <t>QN0520220165</t>
  </si>
  <si>
    <t>QN0520220176</t>
  </si>
  <si>
    <t>QN0520220240</t>
  </si>
  <si>
    <t>QN0520220092</t>
  </si>
  <si>
    <t>QN0520220216</t>
  </si>
  <si>
    <t>QN0520220224</t>
  </si>
  <si>
    <t>QN0520220234</t>
  </si>
  <si>
    <t>QN0520220087</t>
  </si>
  <si>
    <t>QN0520220222</t>
  </si>
  <si>
    <t>QN0520220111</t>
  </si>
  <si>
    <t>61.5</t>
  </si>
  <si>
    <t>QN0520220163</t>
  </si>
  <si>
    <t>QN0520220172</t>
  </si>
  <si>
    <t>55</t>
  </si>
  <si>
    <t>54</t>
  </si>
  <si>
    <t>53</t>
  </si>
  <si>
    <t>48</t>
  </si>
  <si>
    <t>46</t>
  </si>
  <si>
    <t>44</t>
  </si>
  <si>
    <t>43</t>
  </si>
  <si>
    <t>42</t>
  </si>
  <si>
    <t>41</t>
  </si>
  <si>
    <t>40</t>
  </si>
  <si>
    <t>39</t>
  </si>
  <si>
    <t>QN0520220260</t>
  </si>
  <si>
    <t>88</t>
  </si>
  <si>
    <t>QN0520220259</t>
  </si>
  <si>
    <t>80</t>
  </si>
  <si>
    <t>QN0520220256</t>
  </si>
  <si>
    <t>73</t>
  </si>
  <si>
    <t>QN0520220258</t>
  </si>
  <si>
    <t>QN0520220261</t>
  </si>
  <si>
    <t>QN0520220257</t>
  </si>
  <si>
    <t>QN0520220303</t>
  </si>
  <si>
    <t>84</t>
  </si>
  <si>
    <t>QN0520220288</t>
  </si>
  <si>
    <t>83</t>
  </si>
  <si>
    <t>QN0520220298</t>
  </si>
  <si>
    <t>QN0520220263</t>
  </si>
  <si>
    <t>78</t>
  </si>
  <si>
    <t>QN0520220267</t>
  </si>
  <si>
    <t>77</t>
  </si>
  <si>
    <t>QN0520220305</t>
  </si>
  <si>
    <t>QN0520220274</t>
  </si>
  <si>
    <t>QN0520220287</t>
  </si>
  <si>
    <t>QN0520220266</t>
  </si>
  <si>
    <t>QN0520220286</t>
  </si>
  <si>
    <t>70</t>
  </si>
  <si>
    <t>QN0520220297</t>
  </si>
  <si>
    <t>QN0520220312</t>
  </si>
  <si>
    <t>QN0520220271</t>
  </si>
  <si>
    <t>QN0520220284</t>
  </si>
  <si>
    <t>QN0520220302</t>
  </si>
  <si>
    <t>QN0520220294</t>
  </si>
  <si>
    <t>QN0520220308</t>
  </si>
  <si>
    <t>QN0520220310</t>
  </si>
  <si>
    <t>QN0520220293</t>
  </si>
  <si>
    <t>QN0520220265</t>
  </si>
  <si>
    <t>QN0520220295</t>
  </si>
  <si>
    <t>QN0520220280</t>
  </si>
  <si>
    <t>QN0520220291</t>
  </si>
  <si>
    <t>QN0520220328</t>
  </si>
  <si>
    <t>QN0520220277</t>
  </si>
  <si>
    <t>QN0520220290</t>
  </si>
  <si>
    <t>QN0520220300</t>
  </si>
  <si>
    <t>QN0520220289</t>
  </si>
  <si>
    <t>QN0520220313</t>
  </si>
  <si>
    <t>QN0520220299</t>
  </si>
  <si>
    <t>QN0520220306</t>
  </si>
  <si>
    <t>QN0520220282</t>
  </si>
  <si>
    <t>QN0520220264</t>
  </si>
  <si>
    <t>QN0520220272</t>
  </si>
  <si>
    <t>QN0520220319</t>
  </si>
  <si>
    <t>QN0520220281</t>
  </si>
  <si>
    <t>QN0520220324</t>
  </si>
  <si>
    <t>QN0520220327</t>
  </si>
  <si>
    <t>QN0520220275</t>
  </si>
  <si>
    <t>QN0520220314</t>
  </si>
  <si>
    <t>QN0520220335</t>
  </si>
  <si>
    <t>81</t>
  </si>
  <si>
    <t>QN0520220353</t>
  </si>
  <si>
    <t>QN0520220334</t>
  </si>
  <si>
    <t>QN0520220356</t>
  </si>
  <si>
    <t>QN0520220355</t>
  </si>
  <si>
    <t>QN0520220357</t>
  </si>
  <si>
    <t>QN0520220368</t>
  </si>
  <si>
    <t>QN0520220366</t>
  </si>
  <si>
    <t>QN0520220367</t>
  </si>
  <si>
    <t>QN0520220374</t>
  </si>
  <si>
    <t>QN0520220381</t>
  </si>
  <si>
    <t>QN0520220394</t>
  </si>
  <si>
    <t>QN0520220411</t>
  </si>
  <si>
    <t>QN0520220385</t>
  </si>
  <si>
    <t>QN0520220389</t>
  </si>
  <si>
    <t>QN0520220410</t>
  </si>
  <si>
    <t>QN0520220440</t>
  </si>
  <si>
    <t>89</t>
  </si>
  <si>
    <t>QN0520220439</t>
  </si>
  <si>
    <t>86</t>
  </si>
  <si>
    <t>QN0520220458</t>
  </si>
  <si>
    <t>85</t>
  </si>
  <si>
    <t>QN0520220462</t>
  </si>
  <si>
    <t>QN0520220427</t>
  </si>
  <si>
    <t>QN0520220447</t>
  </si>
  <si>
    <t>QN0520220461</t>
  </si>
  <si>
    <t>QN0520220431</t>
  </si>
  <si>
    <t>QN0520220441</t>
  </si>
  <si>
    <t>QN0520220451</t>
  </si>
  <si>
    <t>82</t>
  </si>
  <si>
    <t>QN0520220433</t>
  </si>
  <si>
    <t>QN0520220438</t>
  </si>
  <si>
    <t>QN0520220443</t>
  </si>
  <si>
    <t>QN0520220449</t>
  </si>
  <si>
    <t>QN0520220467</t>
  </si>
  <si>
    <t>76</t>
  </si>
  <si>
    <t>75</t>
  </si>
  <si>
    <t>QN0520220512</t>
  </si>
  <si>
    <t>QN0520220482</t>
  </si>
  <si>
    <t>QN0520220486</t>
  </si>
  <si>
    <t>QN0520220539</t>
  </si>
  <si>
    <t>QN0520220478</t>
  </si>
  <si>
    <t>QN0520220540</t>
  </si>
  <si>
    <t>QN0520220470</t>
  </si>
  <si>
    <t>QN0520220473</t>
  </si>
  <si>
    <t>QN0520220484</t>
  </si>
  <si>
    <t>QN0520220522</t>
  </si>
  <si>
    <t>QN0520220548</t>
  </si>
  <si>
    <t>QN0520220504</t>
  </si>
  <si>
    <t>QN0520220527</t>
  </si>
  <si>
    <t>QN0520220556</t>
  </si>
  <si>
    <t>QN0520220542</t>
  </si>
  <si>
    <t>79</t>
  </si>
  <si>
    <t>QN0520220545</t>
  </si>
  <si>
    <t>QN0520220554</t>
  </si>
  <si>
    <t>QN0520220541</t>
  </si>
  <si>
    <t>QN0520220497</t>
  </si>
  <si>
    <t>QN0520220520</t>
  </si>
  <si>
    <t>QN0520220549</t>
  </si>
  <si>
    <t>QN0520220580</t>
  </si>
  <si>
    <t>QN0520220584</t>
  </si>
  <si>
    <t>QN0520220573</t>
  </si>
  <si>
    <t>QN0520220578</t>
  </si>
  <si>
    <t>QN0520220575</t>
  </si>
  <si>
    <t>QN0520220583</t>
  </si>
  <si>
    <t>QN0520220609</t>
  </si>
  <si>
    <t>QN0520220620</t>
  </si>
  <si>
    <t>QN0520220595</t>
  </si>
  <si>
    <t>QN0520220605</t>
  </si>
  <si>
    <t>QN0520220618</t>
  </si>
  <si>
    <t>QN0520220624</t>
  </si>
  <si>
    <t>QN0520220630</t>
  </si>
  <si>
    <t>QN0520220631</t>
  </si>
  <si>
    <t>QN0520220639</t>
  </si>
  <si>
    <t>QN0520220648</t>
  </si>
  <si>
    <t>QN0520220653</t>
  </si>
  <si>
    <t>QN0520220660</t>
  </si>
  <si>
    <t>QN0520220675</t>
  </si>
  <si>
    <t>QN0520220677</t>
  </si>
  <si>
    <t>QN0520220650</t>
  </si>
  <si>
    <t>QN0520220656</t>
  </si>
  <si>
    <t>QN0520220681</t>
  </si>
  <si>
    <t>QN0520220700</t>
  </si>
  <si>
    <t>QN0520220688</t>
  </si>
  <si>
    <t>QN0520220709</t>
  </si>
  <si>
    <t>QN0520220704</t>
  </si>
  <si>
    <t>QN0520220706</t>
  </si>
  <si>
    <t>QN0520220713</t>
  </si>
  <si>
    <t>QN0520220684</t>
  </si>
  <si>
    <t>QN0520220689</t>
  </si>
  <si>
    <t>QN0520220723</t>
  </si>
  <si>
    <t>QN0520220728</t>
  </si>
  <si>
    <t>QN0520220729</t>
  </si>
  <si>
    <t>QN0520220724</t>
  </si>
  <si>
    <t>QN0520220730</t>
  </si>
  <si>
    <t>QN0520220727</t>
  </si>
  <si>
    <t>QN0520220739</t>
  </si>
  <si>
    <t>QN0520220743</t>
  </si>
  <si>
    <t>QN0520220741</t>
  </si>
  <si>
    <t>QN0520220759</t>
  </si>
  <si>
    <t>79.5</t>
  </si>
  <si>
    <t>QN0520220751</t>
  </si>
  <si>
    <t>QN0520220793</t>
  </si>
  <si>
    <t>QN0520220778</t>
  </si>
  <si>
    <t>76.5</t>
  </si>
  <si>
    <t>QN0520220756</t>
  </si>
  <si>
    <t>QN0520220744</t>
  </si>
  <si>
    <t>QN0520220755</t>
  </si>
  <si>
    <t>67.5</t>
  </si>
  <si>
    <t>QN0520220797</t>
  </si>
  <si>
    <t>QN0520220761</t>
  </si>
  <si>
    <t>QN0520220766</t>
  </si>
  <si>
    <t>QN0520220785</t>
  </si>
  <si>
    <t>QN0520220805</t>
  </si>
  <si>
    <t>QN0520220765</t>
  </si>
  <si>
    <t>QN0520220809</t>
  </si>
  <si>
    <t>QN0520220769</t>
  </si>
  <si>
    <t>QN0520220779</t>
  </si>
  <si>
    <t>QN0520220838</t>
  </si>
  <si>
    <t>QN0520220840</t>
  </si>
  <si>
    <t>QN0520220827</t>
  </si>
  <si>
    <t>QN0520220870</t>
  </si>
  <si>
    <t>QN0520220866</t>
  </si>
  <si>
    <t>QN0520220882</t>
  </si>
  <si>
    <t>QN0520220942</t>
  </si>
  <si>
    <t>QN0520220938</t>
  </si>
  <si>
    <t>QN0520220869</t>
  </si>
  <si>
    <t>QN0520220947</t>
  </si>
  <si>
    <t>QN0520220901</t>
  </si>
  <si>
    <t>QN0520220904</t>
  </si>
  <si>
    <t>QN0520220848</t>
  </si>
  <si>
    <t>QN0520220913</t>
  </si>
  <si>
    <t>QN0520220955</t>
  </si>
  <si>
    <t>QN0520220960</t>
  </si>
  <si>
    <t>QN0520220852</t>
  </si>
  <si>
    <t>QN0520220905</t>
  </si>
  <si>
    <t>QN0520220884</t>
  </si>
  <si>
    <t>QN0520220858</t>
  </si>
  <si>
    <t>QN0520220935</t>
  </si>
  <si>
    <t>QN0520220976</t>
  </si>
  <si>
    <t>QN0520220980</t>
  </si>
  <si>
    <t>QN0520220973</t>
  </si>
  <si>
    <t>QN0520221121</t>
  </si>
  <si>
    <t>QN0520221055</t>
  </si>
  <si>
    <t>QN0520221005</t>
  </si>
  <si>
    <t>72.5</t>
  </si>
  <si>
    <t>QN0520221024</t>
  </si>
  <si>
    <t>QN0520221093</t>
  </si>
  <si>
    <t>QN0520221085</t>
  </si>
  <si>
    <t>QN0520221129</t>
  </si>
  <si>
    <t>70.5</t>
  </si>
  <si>
    <t>QN0520221008</t>
  </si>
  <si>
    <t>QN0520221020</t>
  </si>
  <si>
    <t>QN0520221110</t>
  </si>
  <si>
    <t>QN0520221015</t>
  </si>
  <si>
    <t>QN0520221063</t>
  </si>
  <si>
    <t>QN0520221079</t>
  </si>
  <si>
    <t>QN0520221030</t>
  </si>
  <si>
    <t>QN0520221109</t>
  </si>
  <si>
    <t>面试成绩</t>
    <phoneticPr fontId="5" type="noConversion"/>
  </si>
  <si>
    <t>笔试成绩折算（占50%）</t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</si>
  <si>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4.04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</si>
  <si>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0.86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</si>
  <si>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9.48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</si>
  <si>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1.98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</si>
  <si>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</si>
  <si>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0.16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</si>
  <si>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6.76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</si>
  <si>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2.90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</si>
  <si>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3.04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</si>
  <si>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9.08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</si>
  <si>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3.82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</si>
  <si>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0.62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</si>
  <si>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7.12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</si>
  <si>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3.10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</si>
  <si>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5.86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</si>
  <si>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1.22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</si>
  <si>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9.88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</si>
  <si>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5.32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</si>
  <si>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1.82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</si>
  <si>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4.74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</si>
  <si>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1.44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</si>
  <si>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7.06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</si>
  <si>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3.76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</si>
  <si>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2.94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</si>
  <si>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7.06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</si>
  <si>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9.46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</si>
  <si>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5.14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</si>
  <si>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1.76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</si>
  <si>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1.26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</si>
  <si>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1.08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</si>
  <si>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1.12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</si>
  <si>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</si>
  <si>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4.76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</si>
  <si>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</si>
  <si>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3.72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</si>
  <si>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3.82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</si>
  <si>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5.30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</si>
  <si>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7.40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</si>
  <si>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2.80</t>
    </r>
    <phoneticPr fontId="5" type="noConversion"/>
  </si>
  <si>
    <t>缺考</t>
    <phoneticPr fontId="5" type="noConversion"/>
  </si>
  <si>
    <t>弃考</t>
    <phoneticPr fontId="5" type="noConversion"/>
  </si>
  <si>
    <t>缺考</t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</si>
  <si>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7.20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</si>
  <si>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6.20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</si>
  <si>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8.60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</si>
  <si>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</si>
  <si>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6.60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</si>
  <si>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3.40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</si>
  <si>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</si>
  <si>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</si>
  <si>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8.80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</si>
  <si>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5.20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</si>
  <si>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</si>
  <si>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</si>
  <si>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7.40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</si>
  <si>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4.80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</si>
  <si>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</si>
  <si>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</si>
  <si>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</si>
  <si>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</si>
  <si>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</si>
  <si>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4.40</t>
    </r>
    <phoneticPr fontId="5" type="noConversion"/>
  </si>
  <si>
    <t>80.20</t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</si>
  <si>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7.80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</si>
  <si>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7.80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</si>
  <si>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</si>
  <si>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</si>
  <si>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7.00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</si>
  <si>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</si>
  <si>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</si>
  <si>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</si>
  <si>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7.60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</si>
  <si>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</si>
  <si>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</si>
  <si>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</si>
  <si>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</si>
  <si>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</si>
  <si>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</si>
  <si>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</si>
  <si>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</si>
  <si>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</si>
  <si>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</si>
  <si>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</si>
  <si>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0.60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</si>
  <si>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8.40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</si>
  <si>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8.20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</si>
  <si>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9.50</t>
    </r>
    <phoneticPr fontId="5" type="noConversion"/>
  </si>
  <si>
    <t>82.20</t>
    <phoneticPr fontId="5" type="noConversion"/>
  </si>
  <si>
    <t>87.30</t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</si>
  <si>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7.60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</si>
  <si>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</si>
  <si>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</si>
  <si>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1.40</t>
    </r>
    <phoneticPr fontId="5" type="noConversion"/>
  </si>
  <si>
    <t>85.80</t>
    <phoneticPr fontId="5" type="noConversion"/>
  </si>
  <si>
    <t>85.20</t>
    <phoneticPr fontId="5" type="noConversion"/>
  </si>
  <si>
    <t>86.90</t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</si>
  <si>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1.70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</si>
  <si>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9.96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</si>
  <si>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6.10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</si>
  <si>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9.70</t>
    </r>
    <phoneticPr fontId="5" type="noConversion"/>
  </si>
  <si>
    <t>81.10</t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</si>
  <si>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5.10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</si>
  <si>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6.96</t>
    </r>
    <phoneticPr fontId="5" type="noConversion"/>
  </si>
  <si>
    <t>84.72</t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</si>
  <si>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8.00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</si>
  <si>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8.60</t>
    </r>
    <phoneticPr fontId="5" type="noConversion"/>
  </si>
  <si>
    <r>
      <t>9</t>
    </r>
    <r>
      <rPr>
        <sz val="10"/>
        <color theme="1"/>
        <rFont val="宋体"/>
        <family val="3"/>
        <charset val="134"/>
        <scheme val="minor"/>
      </rPr>
      <t>3.00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</si>
  <si>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9.00</t>
    </r>
    <phoneticPr fontId="5" type="noConversion"/>
  </si>
  <si>
    <r>
      <t>9</t>
    </r>
    <r>
      <rPr>
        <sz val="10"/>
        <color theme="1"/>
        <rFont val="宋体"/>
        <family val="3"/>
        <charset val="134"/>
        <scheme val="minor"/>
      </rPr>
      <t>0.20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</si>
  <si>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3.20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</si>
  <si>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9.80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</si>
  <si>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2.40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</si>
  <si>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8.00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</si>
  <si>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9.60</t>
    </r>
    <phoneticPr fontId="5" type="noConversion"/>
  </si>
  <si>
    <r>
      <t>9</t>
    </r>
    <r>
      <rPr>
        <sz val="10"/>
        <color theme="1"/>
        <rFont val="宋体"/>
        <family val="3"/>
        <charset val="134"/>
        <scheme val="minor"/>
      </rPr>
      <t>1.20</t>
    </r>
    <phoneticPr fontId="5" type="noConversion"/>
  </si>
  <si>
    <r>
      <t>9</t>
    </r>
    <r>
      <rPr>
        <sz val="10"/>
        <color theme="1"/>
        <rFont val="宋体"/>
        <family val="3"/>
        <charset val="134"/>
        <scheme val="minor"/>
      </rPr>
      <t>3.80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</si>
  <si>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4.00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</si>
  <si>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4.02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</si>
  <si>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2.02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</si>
  <si>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2.22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</si>
  <si>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7.52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</si>
  <si>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2.42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</si>
  <si>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5.92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</si>
  <si>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2.76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</si>
  <si>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9.18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</si>
  <si>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2.54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</si>
  <si>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4.32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</si>
  <si>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7.32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</si>
  <si>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8.10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</si>
  <si>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3.08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</si>
  <si>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6.94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</si>
  <si>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0.16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</si>
  <si>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1.18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</si>
  <si>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9.54</t>
    </r>
    <phoneticPr fontId="5" type="noConversion"/>
  </si>
  <si>
    <r>
      <t>7</t>
    </r>
    <r>
      <rPr>
        <sz val="10"/>
        <color theme="1"/>
        <rFont val="宋体"/>
        <family val="3"/>
        <charset val="134"/>
        <scheme val="minor"/>
      </rPr>
      <t>8.92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</si>
  <si>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2.84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</si>
  <si>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2.32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</si>
  <si>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4.38</t>
    </r>
    <phoneticPr fontId="5" type="noConversion"/>
  </si>
  <si>
    <r>
      <t>8</t>
    </r>
    <r>
      <rPr>
        <sz val="10"/>
        <color theme="1"/>
        <rFont val="宋体"/>
        <family val="3"/>
        <charset val="134"/>
        <scheme val="minor"/>
      </rPr>
      <t>0.96</t>
    </r>
    <phoneticPr fontId="5" type="noConversion"/>
  </si>
  <si>
    <t>76.72</t>
    <phoneticPr fontId="5" type="noConversion"/>
  </si>
  <si>
    <t>附件：</t>
    <phoneticPr fontId="5" type="noConversion"/>
  </si>
  <si>
    <t>考试总成绩</t>
    <phoneticPr fontId="5" type="noConversion"/>
  </si>
  <si>
    <t>黔南州惠水县2022年特岗教师招聘笔试面试总成绩公示名单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</si>
</sst>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1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50"/>
  <sheetViews>
    <sheetView tabSelected="1" workbookViewId="0">
      <pane ySplit="3" topLeftCell="A4" activePane="bottomLeft" state="frozen"/>
      <selection pane="bottomLeft" activeCell="G6" sqref="G6"/>
    </sheetView>
  </sheetViews>
  <sheetFormatPr defaultColWidth="9" defaultRowHeight="13.5"/>
  <cols>
    <col min="1" max="1" width="15.75" style="2" customWidth="1"/>
    <col min="2" max="6" width="10.875" customWidth="1"/>
    <col min="7" max="7" width="12.75" customWidth="1"/>
  </cols>
  <sheetData>
    <row r="1" spans="1:7" ht="21.75" customHeight="1">
      <c r="A1" s="12" t="s">
        <v>452</v>
      </c>
      <c r="B1" s="13"/>
    </row>
    <row r="2" spans="1:7" ht="43.5" customHeight="1">
      <c r="A2" s="14" t="s">
        <v>454</v>
      </c>
      <c r="B2" s="14"/>
      <c r="C2" s="14"/>
      <c r="D2" s="14"/>
      <c r="E2" s="14"/>
      <c r="F2" s="14"/>
      <c r="G2" s="14"/>
    </row>
    <row r="3" spans="1:7" ht="32.25" customHeight="1">
      <c r="A3" s="3" t="s">
        <v>0</v>
      </c>
      <c r="B3" s="3" t="s">
        <v>1</v>
      </c>
      <c r="C3" s="7" t="s">
        <v>311</v>
      </c>
      <c r="D3" s="3" t="s">
        <v>310</v>
      </c>
      <c r="E3" s="7" t="s">
        <v>311</v>
      </c>
      <c r="F3" s="7" t="s">
        <v>453</v>
      </c>
      <c r="G3" s="3" t="s">
        <v>2</v>
      </c>
    </row>
    <row r="4" spans="1:7" s="1" customFormat="1" ht="19.5" customHeight="1">
      <c r="A4" s="9" t="s">
        <v>3</v>
      </c>
      <c r="B4" s="8" t="s">
        <v>4</v>
      </c>
      <c r="C4" s="10">
        <f t="shared" ref="C4:C67" si="0">B4*0.5</f>
        <v>37.25</v>
      </c>
      <c r="D4" s="8" t="s">
        <v>400</v>
      </c>
      <c r="E4" s="10">
        <f>D4*0.5</f>
        <v>43.65</v>
      </c>
      <c r="F4" s="10">
        <f>C4+E4</f>
        <v>80.900000000000006</v>
      </c>
      <c r="G4" s="9"/>
    </row>
    <row r="5" spans="1:7" s="1" customFormat="1" ht="19.5" customHeight="1">
      <c r="A5" s="9" t="s">
        <v>5</v>
      </c>
      <c r="B5" s="8" t="s">
        <v>6</v>
      </c>
      <c r="C5" s="10">
        <f t="shared" si="0"/>
        <v>36</v>
      </c>
      <c r="D5" s="8" t="s">
        <v>399</v>
      </c>
      <c r="E5" s="10">
        <f t="shared" ref="E5:E68" si="1">D5*0.5</f>
        <v>41.1</v>
      </c>
      <c r="F5" s="10">
        <f t="shared" ref="F5:F68" si="2">C5+E5</f>
        <v>77.099999999999994</v>
      </c>
      <c r="G5" s="9"/>
    </row>
    <row r="6" spans="1:7" s="1" customFormat="1" ht="19.5" customHeight="1">
      <c r="A6" s="9" t="s">
        <v>7</v>
      </c>
      <c r="B6" s="8" t="s">
        <v>8</v>
      </c>
      <c r="C6" s="10">
        <f t="shared" si="0"/>
        <v>35.5</v>
      </c>
      <c r="D6" s="8" t="s">
        <v>405</v>
      </c>
      <c r="E6" s="10">
        <f t="shared" si="1"/>
        <v>42.9</v>
      </c>
      <c r="F6" s="10">
        <f t="shared" si="2"/>
        <v>78.400000000000006</v>
      </c>
      <c r="G6" s="9"/>
    </row>
    <row r="7" spans="1:7" s="1" customFormat="1" ht="19.5" customHeight="1">
      <c r="A7" s="9" t="s">
        <v>9</v>
      </c>
      <c r="B7" s="8" t="s">
        <v>8</v>
      </c>
      <c r="C7" s="10">
        <f t="shared" si="0"/>
        <v>35.5</v>
      </c>
      <c r="D7" s="8" t="s">
        <v>353</v>
      </c>
      <c r="E7" s="10">
        <v>0</v>
      </c>
      <c r="F7" s="10">
        <f t="shared" si="2"/>
        <v>35.5</v>
      </c>
      <c r="G7" s="9"/>
    </row>
    <row r="8" spans="1:7" s="1" customFormat="1" ht="19.5" customHeight="1">
      <c r="A8" s="9" t="s">
        <v>10</v>
      </c>
      <c r="B8" s="8" t="s">
        <v>11</v>
      </c>
      <c r="C8" s="10">
        <f t="shared" si="0"/>
        <v>34</v>
      </c>
      <c r="D8" s="8" t="s">
        <v>406</v>
      </c>
      <c r="E8" s="10">
        <f t="shared" si="1"/>
        <v>42.6</v>
      </c>
      <c r="F8" s="10">
        <f t="shared" si="2"/>
        <v>76.599999999999994</v>
      </c>
      <c r="G8" s="9"/>
    </row>
    <row r="9" spans="1:7" s="1" customFormat="1" ht="19.5" customHeight="1">
      <c r="A9" s="9" t="s">
        <v>12</v>
      </c>
      <c r="B9" s="8" t="s">
        <v>13</v>
      </c>
      <c r="C9" s="10">
        <f t="shared" si="0"/>
        <v>33.5</v>
      </c>
      <c r="D9" s="8" t="s">
        <v>405</v>
      </c>
      <c r="E9" s="10">
        <f t="shared" si="1"/>
        <v>42.9</v>
      </c>
      <c r="F9" s="10">
        <f t="shared" si="2"/>
        <v>76.400000000000006</v>
      </c>
      <c r="G9" s="9"/>
    </row>
    <row r="10" spans="1:7" s="1" customFormat="1" ht="19.5" customHeight="1">
      <c r="A10" s="9" t="s">
        <v>14</v>
      </c>
      <c r="B10" s="8" t="s">
        <v>13</v>
      </c>
      <c r="C10" s="10">
        <f t="shared" si="0"/>
        <v>33.5</v>
      </c>
      <c r="D10" s="8" t="s">
        <v>407</v>
      </c>
      <c r="E10" s="10">
        <f t="shared" si="1"/>
        <v>43.45</v>
      </c>
      <c r="F10" s="10">
        <f t="shared" si="2"/>
        <v>76.95</v>
      </c>
      <c r="G10" s="9"/>
    </row>
    <row r="11" spans="1:7" s="1" customFormat="1" ht="19.5" customHeight="1">
      <c r="A11" s="9" t="s">
        <v>15</v>
      </c>
      <c r="B11" s="8" t="s">
        <v>13</v>
      </c>
      <c r="C11" s="10">
        <f t="shared" si="0"/>
        <v>33.5</v>
      </c>
      <c r="D11" s="8" t="s">
        <v>415</v>
      </c>
      <c r="E11" s="10">
        <f t="shared" si="1"/>
        <v>42.36</v>
      </c>
      <c r="F11" s="10">
        <f t="shared" si="2"/>
        <v>75.86</v>
      </c>
      <c r="G11" s="9"/>
    </row>
    <row r="12" spans="1:7" s="1" customFormat="1" ht="19.5" customHeight="1">
      <c r="A12" s="9" t="s">
        <v>16</v>
      </c>
      <c r="B12" s="8" t="s">
        <v>17</v>
      </c>
      <c r="C12" s="10">
        <f t="shared" si="0"/>
        <v>31.5</v>
      </c>
      <c r="D12" s="8" t="s">
        <v>412</v>
      </c>
      <c r="E12" s="10">
        <f t="shared" si="1"/>
        <v>40.549999999999997</v>
      </c>
      <c r="F12" s="10">
        <f t="shared" si="2"/>
        <v>72.05</v>
      </c>
      <c r="G12" s="9"/>
    </row>
    <row r="13" spans="1:7" s="1" customFormat="1" ht="19.5" customHeight="1">
      <c r="A13" s="5" t="s">
        <v>30</v>
      </c>
      <c r="B13" s="4" t="s">
        <v>31</v>
      </c>
      <c r="C13" s="10">
        <f t="shared" si="0"/>
        <v>37</v>
      </c>
      <c r="D13" s="6" t="s">
        <v>332</v>
      </c>
      <c r="E13" s="10">
        <f t="shared" si="1"/>
        <v>40.72</v>
      </c>
      <c r="F13" s="10">
        <f t="shared" si="2"/>
        <v>77.72</v>
      </c>
      <c r="G13" s="5"/>
    </row>
    <row r="14" spans="1:7" s="1" customFormat="1" ht="19.5" customHeight="1">
      <c r="A14" s="5" t="s">
        <v>32</v>
      </c>
      <c r="B14" s="4" t="s">
        <v>31</v>
      </c>
      <c r="C14" s="10">
        <f t="shared" si="0"/>
        <v>37</v>
      </c>
      <c r="D14" s="6" t="s">
        <v>346</v>
      </c>
      <c r="E14" s="10">
        <f t="shared" si="1"/>
        <v>41.86</v>
      </c>
      <c r="F14" s="10">
        <f t="shared" si="2"/>
        <v>78.86</v>
      </c>
      <c r="G14" s="5"/>
    </row>
    <row r="15" spans="1:7" s="1" customFormat="1" ht="19.5" customHeight="1">
      <c r="A15" s="5" t="s">
        <v>33</v>
      </c>
      <c r="B15" s="4" t="s">
        <v>31</v>
      </c>
      <c r="C15" s="10">
        <f t="shared" si="0"/>
        <v>37</v>
      </c>
      <c r="D15" s="6" t="s">
        <v>314</v>
      </c>
      <c r="E15" s="10">
        <f t="shared" si="1"/>
        <v>44.74</v>
      </c>
      <c r="F15" s="10">
        <f t="shared" si="2"/>
        <v>81.740000000000009</v>
      </c>
      <c r="G15" s="5"/>
    </row>
    <row r="16" spans="1:7" s="1" customFormat="1" ht="19.5" customHeight="1">
      <c r="A16" s="5" t="s">
        <v>34</v>
      </c>
      <c r="B16" s="4" t="s">
        <v>8</v>
      </c>
      <c r="C16" s="10">
        <f t="shared" si="0"/>
        <v>35.5</v>
      </c>
      <c r="D16" s="6" t="s">
        <v>336</v>
      </c>
      <c r="E16" s="10">
        <f t="shared" si="1"/>
        <v>43.53</v>
      </c>
      <c r="F16" s="10">
        <f t="shared" si="2"/>
        <v>79.03</v>
      </c>
      <c r="G16" s="5"/>
    </row>
    <row r="17" spans="1:7" s="1" customFormat="1" ht="19.5" customHeight="1">
      <c r="A17" s="5" t="s">
        <v>35</v>
      </c>
      <c r="B17" s="4" t="s">
        <v>36</v>
      </c>
      <c r="C17" s="10">
        <f t="shared" si="0"/>
        <v>34.5</v>
      </c>
      <c r="D17" s="6" t="s">
        <v>316</v>
      </c>
      <c r="E17" s="10">
        <f t="shared" si="1"/>
        <v>42</v>
      </c>
      <c r="F17" s="10">
        <f t="shared" si="2"/>
        <v>76.5</v>
      </c>
      <c r="G17" s="5"/>
    </row>
    <row r="18" spans="1:7" s="1" customFormat="1" ht="19.5" customHeight="1">
      <c r="A18" s="5" t="s">
        <v>37</v>
      </c>
      <c r="B18" s="4" t="s">
        <v>36</v>
      </c>
      <c r="C18" s="10">
        <f t="shared" si="0"/>
        <v>34.5</v>
      </c>
      <c r="D18" s="6" t="s">
        <v>328</v>
      </c>
      <c r="E18" s="10">
        <f t="shared" si="1"/>
        <v>44.94</v>
      </c>
      <c r="F18" s="10">
        <f t="shared" si="2"/>
        <v>79.44</v>
      </c>
      <c r="G18" s="5"/>
    </row>
    <row r="19" spans="1:7" s="1" customFormat="1" ht="19.5" customHeight="1">
      <c r="A19" s="5" t="s">
        <v>38</v>
      </c>
      <c r="B19" s="4" t="s">
        <v>39</v>
      </c>
      <c r="C19" s="10">
        <f t="shared" si="0"/>
        <v>34.25</v>
      </c>
      <c r="D19" s="6" t="s">
        <v>338</v>
      </c>
      <c r="E19" s="10">
        <f t="shared" si="1"/>
        <v>42.57</v>
      </c>
      <c r="F19" s="10">
        <f t="shared" si="2"/>
        <v>76.819999999999993</v>
      </c>
      <c r="G19" s="5"/>
    </row>
    <row r="20" spans="1:7" s="1" customFormat="1" ht="19.5" customHeight="1">
      <c r="A20" s="5" t="s">
        <v>40</v>
      </c>
      <c r="B20" s="4" t="s">
        <v>39</v>
      </c>
      <c r="C20" s="10">
        <f t="shared" si="0"/>
        <v>34.25</v>
      </c>
      <c r="D20" s="6" t="s">
        <v>335</v>
      </c>
      <c r="E20" s="10">
        <f t="shared" si="1"/>
        <v>41.47</v>
      </c>
      <c r="F20" s="10">
        <f t="shared" si="2"/>
        <v>75.72</v>
      </c>
      <c r="G20" s="5"/>
    </row>
    <row r="21" spans="1:7" s="1" customFormat="1" ht="19.5" customHeight="1">
      <c r="A21" s="5" t="s">
        <v>41</v>
      </c>
      <c r="B21" s="4" t="s">
        <v>39</v>
      </c>
      <c r="C21" s="10">
        <f t="shared" si="0"/>
        <v>34.25</v>
      </c>
      <c r="D21" s="6" t="s">
        <v>337</v>
      </c>
      <c r="E21" s="10">
        <f t="shared" si="1"/>
        <v>44.73</v>
      </c>
      <c r="F21" s="10">
        <f t="shared" si="2"/>
        <v>78.97999999999999</v>
      </c>
      <c r="G21" s="5"/>
    </row>
    <row r="22" spans="1:7" s="1" customFormat="1" ht="19.5" customHeight="1">
      <c r="A22" s="5" t="s">
        <v>42</v>
      </c>
      <c r="B22" s="4" t="s">
        <v>11</v>
      </c>
      <c r="C22" s="10">
        <f t="shared" si="0"/>
        <v>34</v>
      </c>
      <c r="D22" s="6" t="s">
        <v>322</v>
      </c>
      <c r="E22" s="10">
        <f t="shared" si="1"/>
        <v>41.91</v>
      </c>
      <c r="F22" s="10">
        <f t="shared" si="2"/>
        <v>75.91</v>
      </c>
      <c r="G22" s="5"/>
    </row>
    <row r="23" spans="1:7" s="1" customFormat="1" ht="19.5" customHeight="1">
      <c r="A23" s="5" t="s">
        <v>43</v>
      </c>
      <c r="B23" s="4" t="s">
        <v>13</v>
      </c>
      <c r="C23" s="10">
        <f t="shared" si="0"/>
        <v>33.5</v>
      </c>
      <c r="D23" s="6" t="s">
        <v>329</v>
      </c>
      <c r="E23" s="10">
        <f t="shared" si="1"/>
        <v>42.66</v>
      </c>
      <c r="F23" s="10">
        <f t="shared" si="2"/>
        <v>76.16</v>
      </c>
      <c r="G23" s="5"/>
    </row>
    <row r="24" spans="1:7" s="1" customFormat="1" ht="19.5" customHeight="1">
      <c r="A24" s="5" t="s">
        <v>44</v>
      </c>
      <c r="B24" s="4" t="s">
        <v>13</v>
      </c>
      <c r="C24" s="10">
        <f t="shared" si="0"/>
        <v>33.5</v>
      </c>
      <c r="D24" s="6" t="s">
        <v>312</v>
      </c>
      <c r="E24" s="10">
        <f t="shared" si="1"/>
        <v>42.02</v>
      </c>
      <c r="F24" s="10">
        <f t="shared" si="2"/>
        <v>75.52000000000001</v>
      </c>
      <c r="G24" s="5"/>
    </row>
    <row r="25" spans="1:7" s="1" customFormat="1" ht="19.5" customHeight="1">
      <c r="A25" s="5" t="s">
        <v>45</v>
      </c>
      <c r="B25" s="4" t="s">
        <v>13</v>
      </c>
      <c r="C25" s="10">
        <f t="shared" si="0"/>
        <v>33.5</v>
      </c>
      <c r="D25" s="6" t="s">
        <v>347</v>
      </c>
      <c r="E25" s="10">
        <f t="shared" si="1"/>
        <v>41.91</v>
      </c>
      <c r="F25" s="10">
        <f t="shared" si="2"/>
        <v>75.41</v>
      </c>
      <c r="G25" s="5"/>
    </row>
    <row r="26" spans="1:7" s="1" customFormat="1" ht="19.5" customHeight="1">
      <c r="A26" s="5" t="s">
        <v>46</v>
      </c>
      <c r="B26" s="4" t="s">
        <v>47</v>
      </c>
      <c r="C26" s="10">
        <f t="shared" si="0"/>
        <v>33</v>
      </c>
      <c r="D26" s="6" t="s">
        <v>323</v>
      </c>
      <c r="E26" s="10">
        <f t="shared" si="1"/>
        <v>40.31</v>
      </c>
      <c r="F26" s="10">
        <f t="shared" si="2"/>
        <v>73.31</v>
      </c>
      <c r="G26" s="5"/>
    </row>
    <row r="27" spans="1:7" s="1" customFormat="1" ht="19.5" customHeight="1">
      <c r="A27" s="5" t="s">
        <v>48</v>
      </c>
      <c r="B27" s="4" t="s">
        <v>47</v>
      </c>
      <c r="C27" s="10">
        <f t="shared" si="0"/>
        <v>33</v>
      </c>
      <c r="D27" s="6" t="s">
        <v>320</v>
      </c>
      <c r="E27" s="10">
        <f t="shared" si="1"/>
        <v>41.52</v>
      </c>
      <c r="F27" s="10">
        <f t="shared" si="2"/>
        <v>74.52000000000001</v>
      </c>
      <c r="G27" s="5"/>
    </row>
    <row r="28" spans="1:7" s="1" customFormat="1" ht="19.5" customHeight="1">
      <c r="A28" s="5" t="s">
        <v>49</v>
      </c>
      <c r="B28" s="4" t="s">
        <v>47</v>
      </c>
      <c r="C28" s="10">
        <f t="shared" si="0"/>
        <v>33</v>
      </c>
      <c r="D28" s="6" t="s">
        <v>340</v>
      </c>
      <c r="E28" s="10">
        <f t="shared" si="1"/>
        <v>40.630000000000003</v>
      </c>
      <c r="F28" s="10">
        <f t="shared" si="2"/>
        <v>73.63</v>
      </c>
      <c r="G28" s="5"/>
    </row>
    <row r="29" spans="1:7" s="1" customFormat="1" ht="19.5" customHeight="1">
      <c r="A29" s="5" t="s">
        <v>50</v>
      </c>
      <c r="B29" s="4" t="s">
        <v>47</v>
      </c>
      <c r="C29" s="10">
        <f t="shared" si="0"/>
        <v>33</v>
      </c>
      <c r="D29" s="6" t="s">
        <v>334</v>
      </c>
      <c r="E29" s="10">
        <f t="shared" si="1"/>
        <v>41.88</v>
      </c>
      <c r="F29" s="10">
        <f t="shared" si="2"/>
        <v>74.88</v>
      </c>
      <c r="G29" s="5"/>
    </row>
    <row r="30" spans="1:7" s="1" customFormat="1" ht="19.5" customHeight="1">
      <c r="A30" s="5" t="s">
        <v>51</v>
      </c>
      <c r="B30" s="4" t="s">
        <v>52</v>
      </c>
      <c r="C30" s="10">
        <f t="shared" si="0"/>
        <v>32.75</v>
      </c>
      <c r="D30" s="6" t="s">
        <v>351</v>
      </c>
      <c r="E30" s="10">
        <v>0</v>
      </c>
      <c r="F30" s="10">
        <f t="shared" si="2"/>
        <v>32.75</v>
      </c>
      <c r="G30" s="5"/>
    </row>
    <row r="31" spans="1:7" s="1" customFormat="1" ht="19.5" customHeight="1">
      <c r="A31" s="5" t="s">
        <v>53</v>
      </c>
      <c r="B31" s="4" t="s">
        <v>54</v>
      </c>
      <c r="C31" s="10">
        <f t="shared" si="0"/>
        <v>32.5</v>
      </c>
      <c r="D31" s="6" t="s">
        <v>330</v>
      </c>
      <c r="E31" s="10">
        <f t="shared" si="1"/>
        <v>40.909999999999997</v>
      </c>
      <c r="F31" s="10">
        <f t="shared" si="2"/>
        <v>73.41</v>
      </c>
      <c r="G31" s="5"/>
    </row>
    <row r="32" spans="1:7" s="1" customFormat="1" ht="19.5" customHeight="1">
      <c r="A32" s="5" t="s">
        <v>55</v>
      </c>
      <c r="B32" s="4" t="s">
        <v>54</v>
      </c>
      <c r="C32" s="10">
        <f t="shared" si="0"/>
        <v>32.5</v>
      </c>
      <c r="D32" s="6" t="s">
        <v>327</v>
      </c>
      <c r="E32" s="10">
        <f t="shared" si="1"/>
        <v>40.61</v>
      </c>
      <c r="F32" s="10">
        <f t="shared" si="2"/>
        <v>73.11</v>
      </c>
      <c r="G32" s="5"/>
    </row>
    <row r="33" spans="1:7" s="1" customFormat="1" ht="19.5" customHeight="1">
      <c r="A33" s="5" t="s">
        <v>56</v>
      </c>
      <c r="B33" s="4" t="s">
        <v>54</v>
      </c>
      <c r="C33" s="10">
        <f t="shared" si="0"/>
        <v>32.5</v>
      </c>
      <c r="D33" s="6" t="s">
        <v>327</v>
      </c>
      <c r="E33" s="10">
        <f t="shared" si="1"/>
        <v>40.61</v>
      </c>
      <c r="F33" s="10">
        <f t="shared" si="2"/>
        <v>73.11</v>
      </c>
      <c r="G33" s="5"/>
    </row>
    <row r="34" spans="1:7" s="1" customFormat="1" ht="19.5" customHeight="1">
      <c r="A34" s="5" t="s">
        <v>57</v>
      </c>
      <c r="B34" s="4" t="s">
        <v>58</v>
      </c>
      <c r="C34" s="10">
        <f t="shared" si="0"/>
        <v>32.25</v>
      </c>
      <c r="D34" s="6" t="s">
        <v>313</v>
      </c>
      <c r="E34" s="10">
        <f t="shared" si="1"/>
        <v>35.43</v>
      </c>
      <c r="F34" s="10">
        <f t="shared" si="2"/>
        <v>67.680000000000007</v>
      </c>
      <c r="G34" s="5"/>
    </row>
    <row r="35" spans="1:7" s="1" customFormat="1" ht="23.25" customHeight="1">
      <c r="A35" s="5" t="s">
        <v>59</v>
      </c>
      <c r="B35" s="4" t="s">
        <v>58</v>
      </c>
      <c r="C35" s="10">
        <f t="shared" si="0"/>
        <v>32.25</v>
      </c>
      <c r="D35" s="6" t="s">
        <v>317</v>
      </c>
      <c r="E35" s="10">
        <f t="shared" si="1"/>
        <v>40.08</v>
      </c>
      <c r="F35" s="10">
        <f t="shared" si="2"/>
        <v>72.33</v>
      </c>
      <c r="G35" s="5"/>
    </row>
    <row r="36" spans="1:7" s="1" customFormat="1" ht="23.25" customHeight="1">
      <c r="A36" s="5" t="s">
        <v>60</v>
      </c>
      <c r="B36" s="4" t="s">
        <v>61</v>
      </c>
      <c r="C36" s="10">
        <f t="shared" si="0"/>
        <v>32</v>
      </c>
      <c r="D36" s="6" t="s">
        <v>333</v>
      </c>
      <c r="E36" s="10">
        <f t="shared" si="1"/>
        <v>38.53</v>
      </c>
      <c r="F36" s="10">
        <f t="shared" si="2"/>
        <v>70.53</v>
      </c>
      <c r="G36" s="5"/>
    </row>
    <row r="37" spans="1:7" s="1" customFormat="1" ht="23.25" customHeight="1">
      <c r="A37" s="5" t="s">
        <v>62</v>
      </c>
      <c r="B37" s="4" t="s">
        <v>61</v>
      </c>
      <c r="C37" s="10">
        <f t="shared" si="0"/>
        <v>32</v>
      </c>
      <c r="D37" s="6" t="s">
        <v>350</v>
      </c>
      <c r="E37" s="10">
        <f t="shared" si="1"/>
        <v>41.4</v>
      </c>
      <c r="F37" s="10">
        <f t="shared" si="2"/>
        <v>73.400000000000006</v>
      </c>
      <c r="G37" s="5"/>
    </row>
    <row r="38" spans="1:7" s="1" customFormat="1" ht="23.25" customHeight="1">
      <c r="A38" s="5" t="s">
        <v>63</v>
      </c>
      <c r="B38" s="4" t="s">
        <v>61</v>
      </c>
      <c r="C38" s="10">
        <f t="shared" si="0"/>
        <v>32</v>
      </c>
      <c r="D38" s="6" t="s">
        <v>344</v>
      </c>
      <c r="E38" s="10">
        <f t="shared" si="1"/>
        <v>42.38</v>
      </c>
      <c r="F38" s="10">
        <f t="shared" si="2"/>
        <v>74.38</v>
      </c>
      <c r="G38" s="5"/>
    </row>
    <row r="39" spans="1:7" s="1" customFormat="1" ht="23.25" customHeight="1">
      <c r="A39" s="5" t="s">
        <v>64</v>
      </c>
      <c r="B39" s="4" t="s">
        <v>61</v>
      </c>
      <c r="C39" s="10">
        <f t="shared" si="0"/>
        <v>32</v>
      </c>
      <c r="D39" s="6" t="s">
        <v>349</v>
      </c>
      <c r="E39" s="10">
        <f t="shared" si="1"/>
        <v>38.700000000000003</v>
      </c>
      <c r="F39" s="10">
        <f t="shared" si="2"/>
        <v>70.7</v>
      </c>
      <c r="G39" s="5"/>
    </row>
    <row r="40" spans="1:7" s="1" customFormat="1" ht="23.25" customHeight="1">
      <c r="A40" s="5" t="s">
        <v>65</v>
      </c>
      <c r="B40" s="4" t="s">
        <v>61</v>
      </c>
      <c r="C40" s="10">
        <f t="shared" si="0"/>
        <v>32</v>
      </c>
      <c r="D40" s="6" t="s">
        <v>329</v>
      </c>
      <c r="E40" s="10">
        <f t="shared" si="1"/>
        <v>42.66</v>
      </c>
      <c r="F40" s="10">
        <f t="shared" si="2"/>
        <v>74.66</v>
      </c>
      <c r="G40" s="5"/>
    </row>
    <row r="41" spans="1:7" s="1" customFormat="1" ht="23.25" customHeight="1">
      <c r="A41" s="5" t="s">
        <v>66</v>
      </c>
      <c r="B41" s="4" t="s">
        <v>67</v>
      </c>
      <c r="C41" s="10">
        <f t="shared" si="0"/>
        <v>31.75</v>
      </c>
      <c r="D41" s="6" t="s">
        <v>325</v>
      </c>
      <c r="E41" s="10">
        <f t="shared" si="1"/>
        <v>41.55</v>
      </c>
      <c r="F41" s="10">
        <f t="shared" si="2"/>
        <v>73.3</v>
      </c>
      <c r="G41" s="5"/>
    </row>
    <row r="42" spans="1:7" s="1" customFormat="1" ht="23.25" customHeight="1">
      <c r="A42" s="5" t="s">
        <v>68</v>
      </c>
      <c r="B42" s="4" t="s">
        <v>17</v>
      </c>
      <c r="C42" s="10">
        <f t="shared" si="0"/>
        <v>31.5</v>
      </c>
      <c r="D42" s="6" t="s">
        <v>319</v>
      </c>
      <c r="E42" s="10">
        <f t="shared" si="1"/>
        <v>41.45</v>
      </c>
      <c r="F42" s="10">
        <f t="shared" si="2"/>
        <v>72.95</v>
      </c>
      <c r="G42" s="5"/>
    </row>
    <row r="43" spans="1:7" s="1" customFormat="1" ht="23.25" customHeight="1">
      <c r="A43" s="5" t="s">
        <v>69</v>
      </c>
      <c r="B43" s="4" t="s">
        <v>17</v>
      </c>
      <c r="C43" s="10">
        <f t="shared" si="0"/>
        <v>31.5</v>
      </c>
      <c r="D43" s="6" t="s">
        <v>324</v>
      </c>
      <c r="E43" s="10">
        <f t="shared" si="1"/>
        <v>38.56</v>
      </c>
      <c r="F43" s="10">
        <f t="shared" si="2"/>
        <v>70.06</v>
      </c>
      <c r="G43" s="11"/>
    </row>
    <row r="44" spans="1:7" s="1" customFormat="1" ht="23.25" customHeight="1">
      <c r="A44" s="5" t="s">
        <v>70</v>
      </c>
      <c r="B44" s="4" t="s">
        <v>17</v>
      </c>
      <c r="C44" s="10">
        <f t="shared" si="0"/>
        <v>31.5</v>
      </c>
      <c r="D44" s="6" t="s">
        <v>343</v>
      </c>
      <c r="E44" s="10">
        <f t="shared" si="1"/>
        <v>40.200000000000003</v>
      </c>
      <c r="F44" s="10">
        <f t="shared" si="2"/>
        <v>71.7</v>
      </c>
      <c r="G44" s="5"/>
    </row>
    <row r="45" spans="1:7" s="1" customFormat="1" ht="23.25" customHeight="1">
      <c r="A45" s="5" t="s">
        <v>71</v>
      </c>
      <c r="B45" s="4" t="s">
        <v>17</v>
      </c>
      <c r="C45" s="10">
        <f t="shared" si="0"/>
        <v>31.5</v>
      </c>
      <c r="D45" s="6" t="s">
        <v>326</v>
      </c>
      <c r="E45" s="10">
        <f t="shared" si="1"/>
        <v>42.93</v>
      </c>
      <c r="F45" s="10">
        <f t="shared" si="2"/>
        <v>74.430000000000007</v>
      </c>
      <c r="G45" s="5"/>
    </row>
    <row r="46" spans="1:7" s="1" customFormat="1" ht="23.25" customHeight="1">
      <c r="A46" s="5" t="s">
        <v>72</v>
      </c>
      <c r="B46" s="4" t="s">
        <v>17</v>
      </c>
      <c r="C46" s="10">
        <f t="shared" si="0"/>
        <v>31.5</v>
      </c>
      <c r="D46" s="6" t="s">
        <v>321</v>
      </c>
      <c r="E46" s="10">
        <f t="shared" si="1"/>
        <v>39.54</v>
      </c>
      <c r="F46" s="10">
        <f t="shared" si="2"/>
        <v>71.039999999999992</v>
      </c>
      <c r="G46" s="5"/>
    </row>
    <row r="47" spans="1:7" s="1" customFormat="1" ht="23.25" customHeight="1">
      <c r="A47" s="5" t="s">
        <v>73</v>
      </c>
      <c r="B47" s="4" t="s">
        <v>17</v>
      </c>
      <c r="C47" s="10">
        <f t="shared" si="0"/>
        <v>31.5</v>
      </c>
      <c r="D47" s="6" t="s">
        <v>342</v>
      </c>
      <c r="E47" s="10">
        <f t="shared" si="1"/>
        <v>40.56</v>
      </c>
      <c r="F47" s="10">
        <f t="shared" si="2"/>
        <v>72.06</v>
      </c>
      <c r="G47" s="5"/>
    </row>
    <row r="48" spans="1:7" s="1" customFormat="1" ht="23.25" customHeight="1">
      <c r="A48" s="5" t="s">
        <v>74</v>
      </c>
      <c r="B48" s="4" t="s">
        <v>17</v>
      </c>
      <c r="C48" s="10">
        <f t="shared" si="0"/>
        <v>31.5</v>
      </c>
      <c r="D48" s="6" t="s">
        <v>318</v>
      </c>
      <c r="E48" s="10">
        <f t="shared" si="1"/>
        <v>38.380000000000003</v>
      </c>
      <c r="F48" s="10">
        <f t="shared" si="2"/>
        <v>69.88</v>
      </c>
      <c r="G48" s="5"/>
    </row>
    <row r="49" spans="1:7" s="1" customFormat="1" ht="23.25" customHeight="1">
      <c r="A49" s="5" t="s">
        <v>75</v>
      </c>
      <c r="B49" s="4" t="s">
        <v>18</v>
      </c>
      <c r="C49" s="10">
        <f t="shared" si="0"/>
        <v>31.25</v>
      </c>
      <c r="D49" s="6" t="s">
        <v>351</v>
      </c>
      <c r="E49" s="10">
        <v>0</v>
      </c>
      <c r="F49" s="10">
        <f t="shared" si="2"/>
        <v>31.25</v>
      </c>
      <c r="G49" s="5"/>
    </row>
    <row r="50" spans="1:7" s="1" customFormat="1" ht="23.25" customHeight="1">
      <c r="A50" s="5" t="s">
        <v>76</v>
      </c>
      <c r="B50" s="4" t="s">
        <v>18</v>
      </c>
      <c r="C50" s="10">
        <f t="shared" si="0"/>
        <v>31.25</v>
      </c>
      <c r="D50" s="6" t="s">
        <v>352</v>
      </c>
      <c r="E50" s="10">
        <v>0</v>
      </c>
      <c r="F50" s="10">
        <f t="shared" si="2"/>
        <v>31.25</v>
      </c>
      <c r="G50" s="5"/>
    </row>
    <row r="51" spans="1:7" s="1" customFormat="1" ht="23.25" customHeight="1">
      <c r="A51" s="5" t="s">
        <v>77</v>
      </c>
      <c r="B51" s="4" t="s">
        <v>18</v>
      </c>
      <c r="C51" s="10">
        <f t="shared" si="0"/>
        <v>31.25</v>
      </c>
      <c r="D51" s="6" t="s">
        <v>339</v>
      </c>
      <c r="E51" s="10">
        <f t="shared" si="1"/>
        <v>40.880000000000003</v>
      </c>
      <c r="F51" s="10">
        <f t="shared" si="2"/>
        <v>72.13</v>
      </c>
      <c r="G51" s="5"/>
    </row>
    <row r="52" spans="1:7" s="1" customFormat="1" ht="23.25" customHeight="1">
      <c r="A52" s="5" t="s">
        <v>78</v>
      </c>
      <c r="B52" s="4" t="s">
        <v>18</v>
      </c>
      <c r="C52" s="10">
        <f t="shared" si="0"/>
        <v>31.25</v>
      </c>
      <c r="D52" s="6" t="s">
        <v>341</v>
      </c>
      <c r="E52" s="10">
        <f t="shared" si="1"/>
        <v>40.54</v>
      </c>
      <c r="F52" s="10">
        <f t="shared" si="2"/>
        <v>71.789999999999992</v>
      </c>
      <c r="G52" s="5"/>
    </row>
    <row r="53" spans="1:7" s="1" customFormat="1" ht="23.25" customHeight="1">
      <c r="A53" s="5" t="s">
        <v>79</v>
      </c>
      <c r="B53" s="4" t="s">
        <v>19</v>
      </c>
      <c r="C53" s="10">
        <f t="shared" si="0"/>
        <v>31</v>
      </c>
      <c r="D53" s="6" t="s">
        <v>331</v>
      </c>
      <c r="E53" s="10">
        <f t="shared" si="1"/>
        <v>37.369999999999997</v>
      </c>
      <c r="F53" s="10">
        <f t="shared" si="2"/>
        <v>68.37</v>
      </c>
      <c r="G53" s="5"/>
    </row>
    <row r="54" spans="1:7" s="1" customFormat="1" ht="23.25" customHeight="1">
      <c r="A54" s="5" t="s">
        <v>80</v>
      </c>
      <c r="B54" s="4" t="s">
        <v>19</v>
      </c>
      <c r="C54" s="10">
        <f t="shared" si="0"/>
        <v>31</v>
      </c>
      <c r="D54" s="6" t="s">
        <v>345</v>
      </c>
      <c r="E54" s="10">
        <f t="shared" si="1"/>
        <v>39.700000000000003</v>
      </c>
      <c r="F54" s="10">
        <f t="shared" si="2"/>
        <v>70.7</v>
      </c>
      <c r="G54" s="5"/>
    </row>
    <row r="55" spans="1:7" s="1" customFormat="1" ht="23.25" customHeight="1">
      <c r="A55" s="5" t="s">
        <v>81</v>
      </c>
      <c r="B55" s="4" t="s">
        <v>82</v>
      </c>
      <c r="C55" s="10">
        <f t="shared" si="0"/>
        <v>30.75</v>
      </c>
      <c r="D55" s="6" t="s">
        <v>353</v>
      </c>
      <c r="E55" s="10">
        <v>0</v>
      </c>
      <c r="F55" s="10">
        <f t="shared" si="2"/>
        <v>30.75</v>
      </c>
      <c r="G55" s="5"/>
    </row>
    <row r="56" spans="1:7" s="1" customFormat="1" ht="23.25" customHeight="1">
      <c r="A56" s="5" t="s">
        <v>83</v>
      </c>
      <c r="B56" s="4" t="s">
        <v>82</v>
      </c>
      <c r="C56" s="10">
        <f t="shared" si="0"/>
        <v>30.75</v>
      </c>
      <c r="D56" s="6" t="s">
        <v>315</v>
      </c>
      <c r="E56" s="10">
        <f t="shared" si="1"/>
        <v>40.99</v>
      </c>
      <c r="F56" s="10">
        <f t="shared" si="2"/>
        <v>71.740000000000009</v>
      </c>
      <c r="G56" s="5"/>
    </row>
    <row r="57" spans="1:7" s="1" customFormat="1" ht="23.25" customHeight="1">
      <c r="A57" s="5" t="s">
        <v>84</v>
      </c>
      <c r="B57" s="4" t="s">
        <v>82</v>
      </c>
      <c r="C57" s="10">
        <f t="shared" si="0"/>
        <v>30.75</v>
      </c>
      <c r="D57" s="6" t="s">
        <v>348</v>
      </c>
      <c r="E57" s="10">
        <f t="shared" si="1"/>
        <v>37.65</v>
      </c>
      <c r="F57" s="10">
        <f t="shared" si="2"/>
        <v>68.400000000000006</v>
      </c>
      <c r="G57" s="5"/>
    </row>
    <row r="58" spans="1:7" s="1" customFormat="1" ht="23.25" customHeight="1">
      <c r="A58" s="5" t="s">
        <v>96</v>
      </c>
      <c r="B58" s="4" t="s">
        <v>97</v>
      </c>
      <c r="C58" s="10">
        <f t="shared" si="0"/>
        <v>44</v>
      </c>
      <c r="D58" s="6" t="s">
        <v>420</v>
      </c>
      <c r="E58" s="10">
        <f t="shared" si="1"/>
        <v>45.1</v>
      </c>
      <c r="F58" s="10">
        <f t="shared" si="2"/>
        <v>89.1</v>
      </c>
      <c r="G58" s="5"/>
    </row>
    <row r="59" spans="1:7" s="1" customFormat="1" ht="23.25" customHeight="1">
      <c r="A59" s="5" t="s">
        <v>98</v>
      </c>
      <c r="B59" s="4" t="s">
        <v>99</v>
      </c>
      <c r="C59" s="10">
        <f t="shared" si="0"/>
        <v>40</v>
      </c>
      <c r="D59" s="6" t="s">
        <v>421</v>
      </c>
      <c r="E59" s="10">
        <f t="shared" si="1"/>
        <v>41.6</v>
      </c>
      <c r="F59" s="10">
        <f t="shared" si="2"/>
        <v>81.599999999999994</v>
      </c>
      <c r="G59" s="5"/>
    </row>
    <row r="60" spans="1:7" s="1" customFormat="1" ht="23.25" customHeight="1">
      <c r="A60" s="5" t="s">
        <v>100</v>
      </c>
      <c r="B60" s="4" t="s">
        <v>101</v>
      </c>
      <c r="C60" s="10">
        <f t="shared" si="0"/>
        <v>36.5</v>
      </c>
      <c r="D60" s="6" t="s">
        <v>421</v>
      </c>
      <c r="E60" s="10">
        <f t="shared" si="1"/>
        <v>41.6</v>
      </c>
      <c r="F60" s="10">
        <f t="shared" si="2"/>
        <v>78.099999999999994</v>
      </c>
      <c r="G60" s="5"/>
    </row>
    <row r="61" spans="1:7" s="1" customFormat="1" ht="23.25" customHeight="1">
      <c r="A61" s="5" t="s">
        <v>102</v>
      </c>
      <c r="B61" s="4" t="s">
        <v>20</v>
      </c>
      <c r="C61" s="10">
        <f t="shared" si="0"/>
        <v>30.5</v>
      </c>
      <c r="D61" s="6" t="s">
        <v>360</v>
      </c>
      <c r="E61" s="10">
        <f t="shared" si="1"/>
        <v>41.8</v>
      </c>
      <c r="F61" s="10">
        <f t="shared" si="2"/>
        <v>72.3</v>
      </c>
      <c r="G61" s="5"/>
    </row>
    <row r="62" spans="1:7" s="1" customFormat="1" ht="23.25" customHeight="1">
      <c r="A62" s="5" t="s">
        <v>103</v>
      </c>
      <c r="B62" s="4" t="s">
        <v>92</v>
      </c>
      <c r="C62" s="10">
        <f t="shared" si="0"/>
        <v>21</v>
      </c>
      <c r="D62" s="6" t="s">
        <v>370</v>
      </c>
      <c r="E62" s="10">
        <f t="shared" si="1"/>
        <v>41</v>
      </c>
      <c r="F62" s="10">
        <f t="shared" si="2"/>
        <v>62</v>
      </c>
      <c r="G62" s="5"/>
    </row>
    <row r="63" spans="1:7" s="1" customFormat="1" ht="23.25" customHeight="1">
      <c r="A63" s="5" t="s">
        <v>104</v>
      </c>
      <c r="B63" s="4" t="s">
        <v>94</v>
      </c>
      <c r="C63" s="10">
        <f t="shared" si="0"/>
        <v>20</v>
      </c>
      <c r="D63" s="6" t="s">
        <v>353</v>
      </c>
      <c r="E63" s="10">
        <v>0</v>
      </c>
      <c r="F63" s="10">
        <f t="shared" si="2"/>
        <v>20</v>
      </c>
      <c r="G63" s="5"/>
    </row>
    <row r="64" spans="1:7" s="1" customFormat="1" ht="23.25" customHeight="1">
      <c r="A64" s="5" t="s">
        <v>105</v>
      </c>
      <c r="B64" s="4" t="s">
        <v>106</v>
      </c>
      <c r="C64" s="10">
        <f t="shared" si="0"/>
        <v>42</v>
      </c>
      <c r="D64" s="6" t="s">
        <v>371</v>
      </c>
      <c r="E64" s="10">
        <f t="shared" si="1"/>
        <v>44.1</v>
      </c>
      <c r="F64" s="10">
        <f t="shared" si="2"/>
        <v>86.1</v>
      </c>
      <c r="G64" s="5"/>
    </row>
    <row r="65" spans="1:7" s="1" customFormat="1" ht="23.25" customHeight="1">
      <c r="A65" s="5" t="s">
        <v>107</v>
      </c>
      <c r="B65" s="4" t="s">
        <v>108</v>
      </c>
      <c r="C65" s="10">
        <f t="shared" si="0"/>
        <v>41.5</v>
      </c>
      <c r="D65" s="6" t="s">
        <v>366</v>
      </c>
      <c r="E65" s="10">
        <f t="shared" si="1"/>
        <v>43.7</v>
      </c>
      <c r="F65" s="10">
        <f t="shared" si="2"/>
        <v>85.2</v>
      </c>
      <c r="G65" s="5"/>
    </row>
    <row r="66" spans="1:7" s="1" customFormat="1" ht="23.25" customHeight="1">
      <c r="A66" s="5" t="s">
        <v>109</v>
      </c>
      <c r="B66" s="4" t="s">
        <v>108</v>
      </c>
      <c r="C66" s="10">
        <f t="shared" si="0"/>
        <v>41.5</v>
      </c>
      <c r="D66" s="6" t="s">
        <v>345</v>
      </c>
      <c r="E66" s="10">
        <f t="shared" si="1"/>
        <v>39.700000000000003</v>
      </c>
      <c r="F66" s="10">
        <f t="shared" si="2"/>
        <v>81.2</v>
      </c>
      <c r="G66" s="5"/>
    </row>
    <row r="67" spans="1:7" s="1" customFormat="1" ht="23.25" customHeight="1">
      <c r="A67" s="5" t="s">
        <v>110</v>
      </c>
      <c r="B67" s="4" t="s">
        <v>111</v>
      </c>
      <c r="C67" s="10">
        <f t="shared" si="0"/>
        <v>39</v>
      </c>
      <c r="D67" s="6" t="s">
        <v>376</v>
      </c>
      <c r="E67" s="10">
        <f t="shared" si="1"/>
        <v>43.9</v>
      </c>
      <c r="F67" s="10">
        <f t="shared" si="2"/>
        <v>82.9</v>
      </c>
      <c r="G67" s="5"/>
    </row>
    <row r="68" spans="1:7" s="1" customFormat="1" ht="23.25" customHeight="1">
      <c r="A68" s="5" t="s">
        <v>112</v>
      </c>
      <c r="B68" s="4" t="s">
        <v>113</v>
      </c>
      <c r="C68" s="10">
        <f t="shared" ref="C68:C131" si="3">B68*0.5</f>
        <v>38.5</v>
      </c>
      <c r="D68" s="6" t="s">
        <v>374</v>
      </c>
      <c r="E68" s="10">
        <f t="shared" si="1"/>
        <v>40.1</v>
      </c>
      <c r="F68" s="10">
        <f t="shared" si="2"/>
        <v>78.599999999999994</v>
      </c>
      <c r="G68" s="5"/>
    </row>
    <row r="69" spans="1:7" s="1" customFormat="1" ht="23.25" customHeight="1">
      <c r="A69" s="5" t="s">
        <v>114</v>
      </c>
      <c r="B69" s="4" t="s">
        <v>101</v>
      </c>
      <c r="C69" s="10">
        <f t="shared" si="3"/>
        <v>36.5</v>
      </c>
      <c r="D69" s="6" t="s">
        <v>360</v>
      </c>
      <c r="E69" s="10">
        <f t="shared" ref="E69:E132" si="4">D69*0.5</f>
        <v>41.8</v>
      </c>
      <c r="F69" s="10">
        <f t="shared" ref="F69:F132" si="5">C69+E69</f>
        <v>78.3</v>
      </c>
      <c r="G69" s="5"/>
    </row>
    <row r="70" spans="1:7" s="1" customFormat="1" ht="23.25" customHeight="1">
      <c r="A70" s="5" t="s">
        <v>115</v>
      </c>
      <c r="B70" s="4" t="s">
        <v>6</v>
      </c>
      <c r="C70" s="10">
        <f t="shared" si="3"/>
        <v>36</v>
      </c>
      <c r="D70" s="6" t="s">
        <v>355</v>
      </c>
      <c r="E70" s="10">
        <f t="shared" si="4"/>
        <v>43.1</v>
      </c>
      <c r="F70" s="10">
        <f t="shared" si="5"/>
        <v>79.099999999999994</v>
      </c>
      <c r="G70" s="5"/>
    </row>
    <row r="71" spans="1:7" s="1" customFormat="1" ht="23.25" customHeight="1">
      <c r="A71" s="5" t="s">
        <v>116</v>
      </c>
      <c r="B71" s="4" t="s">
        <v>6</v>
      </c>
      <c r="C71" s="10">
        <f t="shared" si="3"/>
        <v>36</v>
      </c>
      <c r="D71" s="6" t="s">
        <v>368</v>
      </c>
      <c r="E71" s="10">
        <f t="shared" si="4"/>
        <v>39.9</v>
      </c>
      <c r="F71" s="10">
        <f t="shared" si="5"/>
        <v>75.900000000000006</v>
      </c>
      <c r="G71" s="5"/>
    </row>
    <row r="72" spans="1:7" s="1" customFormat="1" ht="23.25" customHeight="1">
      <c r="A72" s="5" t="s">
        <v>117</v>
      </c>
      <c r="B72" s="4" t="s">
        <v>8</v>
      </c>
      <c r="C72" s="10">
        <f t="shared" si="3"/>
        <v>35.5</v>
      </c>
      <c r="D72" s="6" t="s">
        <v>350</v>
      </c>
      <c r="E72" s="10">
        <f t="shared" si="4"/>
        <v>41.4</v>
      </c>
      <c r="F72" s="10">
        <f t="shared" si="5"/>
        <v>76.900000000000006</v>
      </c>
      <c r="G72" s="5"/>
    </row>
    <row r="73" spans="1:7" s="1" customFormat="1" ht="23.25" customHeight="1">
      <c r="A73" s="5" t="s">
        <v>118</v>
      </c>
      <c r="B73" s="4" t="s">
        <v>119</v>
      </c>
      <c r="C73" s="10">
        <f t="shared" si="3"/>
        <v>35</v>
      </c>
      <c r="D73" s="6" t="s">
        <v>361</v>
      </c>
      <c r="E73" s="10">
        <f t="shared" si="4"/>
        <v>42.1</v>
      </c>
      <c r="F73" s="10">
        <f t="shared" si="5"/>
        <v>77.099999999999994</v>
      </c>
      <c r="G73" s="5"/>
    </row>
    <row r="74" spans="1:7" s="1" customFormat="1" ht="23.25" customHeight="1">
      <c r="A74" s="5" t="s">
        <v>120</v>
      </c>
      <c r="B74" s="4" t="s">
        <v>36</v>
      </c>
      <c r="C74" s="10">
        <f t="shared" si="3"/>
        <v>34.5</v>
      </c>
      <c r="D74" s="6" t="s">
        <v>370</v>
      </c>
      <c r="E74" s="10">
        <f t="shared" si="4"/>
        <v>41</v>
      </c>
      <c r="F74" s="10">
        <f t="shared" si="5"/>
        <v>75.5</v>
      </c>
      <c r="G74" s="5"/>
    </row>
    <row r="75" spans="1:7" s="1" customFormat="1" ht="23.25" customHeight="1">
      <c r="A75" s="5" t="s">
        <v>121</v>
      </c>
      <c r="B75" s="4" t="s">
        <v>47</v>
      </c>
      <c r="C75" s="10">
        <f t="shared" si="3"/>
        <v>33</v>
      </c>
      <c r="D75" s="6" t="s">
        <v>358</v>
      </c>
      <c r="E75" s="10">
        <f t="shared" si="4"/>
        <v>43.3</v>
      </c>
      <c r="F75" s="10">
        <f t="shared" si="5"/>
        <v>76.3</v>
      </c>
      <c r="G75" s="5"/>
    </row>
    <row r="76" spans="1:7" s="1" customFormat="1" ht="23.25" customHeight="1">
      <c r="A76" s="5" t="s">
        <v>122</v>
      </c>
      <c r="B76" s="4" t="s">
        <v>19</v>
      </c>
      <c r="C76" s="10">
        <f t="shared" si="3"/>
        <v>31</v>
      </c>
      <c r="D76" s="6" t="s">
        <v>373</v>
      </c>
      <c r="E76" s="10">
        <f t="shared" si="4"/>
        <v>42.2</v>
      </c>
      <c r="F76" s="10">
        <f t="shared" si="5"/>
        <v>73.2</v>
      </c>
      <c r="G76" s="5"/>
    </row>
    <row r="77" spans="1:7" s="1" customFormat="1" ht="23.25" customHeight="1">
      <c r="A77" s="5" t="s">
        <v>123</v>
      </c>
      <c r="B77" s="4" t="s">
        <v>19</v>
      </c>
      <c r="C77" s="10">
        <f t="shared" si="3"/>
        <v>31</v>
      </c>
      <c r="D77" s="6" t="s">
        <v>359</v>
      </c>
      <c r="E77" s="10">
        <f t="shared" si="4"/>
        <v>36.700000000000003</v>
      </c>
      <c r="F77" s="10">
        <f t="shared" si="5"/>
        <v>67.7</v>
      </c>
      <c r="G77" s="5"/>
    </row>
    <row r="78" spans="1:7" s="1" customFormat="1" ht="23.25" customHeight="1">
      <c r="A78" s="5" t="s">
        <v>124</v>
      </c>
      <c r="B78" s="4" t="s">
        <v>20</v>
      </c>
      <c r="C78" s="10">
        <f t="shared" si="3"/>
        <v>30.5</v>
      </c>
      <c r="D78" s="6" t="s">
        <v>361</v>
      </c>
      <c r="E78" s="10">
        <f t="shared" si="4"/>
        <v>42.1</v>
      </c>
      <c r="F78" s="10">
        <f t="shared" si="5"/>
        <v>72.599999999999994</v>
      </c>
      <c r="G78" s="5"/>
    </row>
    <row r="79" spans="1:7" s="1" customFormat="1" ht="23.25" customHeight="1">
      <c r="A79" s="5" t="s">
        <v>125</v>
      </c>
      <c r="B79" s="4" t="s">
        <v>22</v>
      </c>
      <c r="C79" s="10">
        <f t="shared" si="3"/>
        <v>30</v>
      </c>
      <c r="D79" s="6" t="s">
        <v>372</v>
      </c>
      <c r="E79" s="10">
        <f t="shared" si="4"/>
        <v>42.8</v>
      </c>
      <c r="F79" s="10">
        <f t="shared" si="5"/>
        <v>72.8</v>
      </c>
      <c r="G79" s="5"/>
    </row>
    <row r="80" spans="1:7" s="1" customFormat="1" ht="23.25" customHeight="1">
      <c r="A80" s="5" t="s">
        <v>126</v>
      </c>
      <c r="B80" s="4" t="s">
        <v>23</v>
      </c>
      <c r="C80" s="10">
        <f t="shared" si="3"/>
        <v>29.5</v>
      </c>
      <c r="D80" s="6" t="s">
        <v>362</v>
      </c>
      <c r="E80" s="10">
        <f t="shared" si="4"/>
        <v>44.4</v>
      </c>
      <c r="F80" s="10">
        <f t="shared" si="5"/>
        <v>73.900000000000006</v>
      </c>
      <c r="G80" s="5"/>
    </row>
    <row r="81" spans="1:7" s="1" customFormat="1" ht="23.25" customHeight="1">
      <c r="A81" s="5" t="s">
        <v>127</v>
      </c>
      <c r="B81" s="4" t="s">
        <v>24</v>
      </c>
      <c r="C81" s="10">
        <f t="shared" si="3"/>
        <v>29</v>
      </c>
      <c r="D81" s="6" t="s">
        <v>356</v>
      </c>
      <c r="E81" s="10">
        <f t="shared" si="4"/>
        <v>39.299999999999997</v>
      </c>
      <c r="F81" s="10">
        <f t="shared" si="5"/>
        <v>68.3</v>
      </c>
      <c r="G81" s="5"/>
    </row>
    <row r="82" spans="1:7" s="1" customFormat="1" ht="23.25" customHeight="1">
      <c r="A82" s="5" t="s">
        <v>128</v>
      </c>
      <c r="B82" s="4" t="s">
        <v>25</v>
      </c>
      <c r="C82" s="10">
        <f t="shared" si="3"/>
        <v>28.5</v>
      </c>
      <c r="D82" s="6" t="s">
        <v>365</v>
      </c>
      <c r="E82" s="10">
        <f t="shared" si="4"/>
        <v>41.1</v>
      </c>
      <c r="F82" s="10">
        <f t="shared" si="5"/>
        <v>69.599999999999994</v>
      </c>
      <c r="G82" s="5"/>
    </row>
    <row r="83" spans="1:7" s="1" customFormat="1" ht="23.25" customHeight="1">
      <c r="A83" s="5" t="s">
        <v>129</v>
      </c>
      <c r="B83" s="4" t="s">
        <v>26</v>
      </c>
      <c r="C83" s="10">
        <f t="shared" si="3"/>
        <v>28</v>
      </c>
      <c r="D83" s="6" t="s">
        <v>360</v>
      </c>
      <c r="E83" s="10">
        <f t="shared" si="4"/>
        <v>41.8</v>
      </c>
      <c r="F83" s="10">
        <f t="shared" si="5"/>
        <v>69.8</v>
      </c>
      <c r="G83" s="5"/>
    </row>
    <row r="84" spans="1:7" s="1" customFormat="1" ht="23.25" customHeight="1">
      <c r="A84" s="5" t="s">
        <v>130</v>
      </c>
      <c r="B84" s="4" t="s">
        <v>85</v>
      </c>
      <c r="C84" s="10">
        <f t="shared" si="3"/>
        <v>27.5</v>
      </c>
      <c r="D84" s="6" t="s">
        <v>355</v>
      </c>
      <c r="E84" s="10">
        <f t="shared" si="4"/>
        <v>43.1</v>
      </c>
      <c r="F84" s="10">
        <f t="shared" si="5"/>
        <v>70.599999999999994</v>
      </c>
      <c r="G84" s="5"/>
    </row>
    <row r="85" spans="1:7" s="1" customFormat="1" ht="23.25" customHeight="1">
      <c r="A85" s="5" t="s">
        <v>131</v>
      </c>
      <c r="B85" s="4" t="s">
        <v>87</v>
      </c>
      <c r="C85" s="10">
        <f t="shared" si="3"/>
        <v>26.5</v>
      </c>
      <c r="D85" s="6" t="s">
        <v>357</v>
      </c>
      <c r="E85" s="10">
        <f t="shared" si="4"/>
        <v>40.4</v>
      </c>
      <c r="F85" s="10">
        <f t="shared" si="5"/>
        <v>66.900000000000006</v>
      </c>
      <c r="G85" s="5"/>
    </row>
    <row r="86" spans="1:7" s="1" customFormat="1" ht="23.25" customHeight="1">
      <c r="A86" s="5" t="s">
        <v>132</v>
      </c>
      <c r="B86" s="4" t="s">
        <v>87</v>
      </c>
      <c r="C86" s="10">
        <f t="shared" si="3"/>
        <v>26.5</v>
      </c>
      <c r="D86" s="6" t="s">
        <v>361</v>
      </c>
      <c r="E86" s="10">
        <f t="shared" si="4"/>
        <v>42.1</v>
      </c>
      <c r="F86" s="10">
        <f t="shared" si="5"/>
        <v>68.599999999999994</v>
      </c>
      <c r="G86" s="5"/>
    </row>
    <row r="87" spans="1:7" s="1" customFormat="1" ht="23.25" customHeight="1">
      <c r="A87" s="5" t="s">
        <v>133</v>
      </c>
      <c r="B87" s="4" t="s">
        <v>87</v>
      </c>
      <c r="C87" s="10">
        <f t="shared" si="3"/>
        <v>26.5</v>
      </c>
      <c r="D87" s="6" t="s">
        <v>375</v>
      </c>
      <c r="E87" s="10">
        <f t="shared" si="4"/>
        <v>38.9</v>
      </c>
      <c r="F87" s="10">
        <f t="shared" si="5"/>
        <v>65.400000000000006</v>
      </c>
      <c r="G87" s="5"/>
    </row>
    <row r="88" spans="1:7" s="1" customFormat="1" ht="23.25" customHeight="1">
      <c r="A88" s="5" t="s">
        <v>134</v>
      </c>
      <c r="B88" s="4" t="s">
        <v>27</v>
      </c>
      <c r="C88" s="10">
        <f t="shared" si="3"/>
        <v>26</v>
      </c>
      <c r="D88" s="6" t="s">
        <v>364</v>
      </c>
      <c r="E88" s="10">
        <f t="shared" si="4"/>
        <v>39.6</v>
      </c>
      <c r="F88" s="10">
        <f t="shared" si="5"/>
        <v>65.599999999999994</v>
      </c>
      <c r="G88" s="5"/>
    </row>
    <row r="89" spans="1:7" s="1" customFormat="1" ht="23.25" customHeight="1">
      <c r="A89" s="5" t="s">
        <v>135</v>
      </c>
      <c r="B89" s="4" t="s">
        <v>28</v>
      </c>
      <c r="C89" s="10">
        <f t="shared" si="3"/>
        <v>25.5</v>
      </c>
      <c r="D89" s="6" t="s">
        <v>369</v>
      </c>
      <c r="E89" s="10">
        <f t="shared" si="4"/>
        <v>42</v>
      </c>
      <c r="F89" s="10">
        <f t="shared" si="5"/>
        <v>67.5</v>
      </c>
      <c r="G89" s="5"/>
    </row>
    <row r="90" spans="1:7" s="1" customFormat="1" ht="23.25" customHeight="1">
      <c r="A90" s="5" t="s">
        <v>136</v>
      </c>
      <c r="B90" s="4" t="s">
        <v>28</v>
      </c>
      <c r="C90" s="10">
        <f t="shared" si="3"/>
        <v>25.5</v>
      </c>
      <c r="D90" s="6" t="s">
        <v>343</v>
      </c>
      <c r="E90" s="10">
        <f t="shared" si="4"/>
        <v>40.200000000000003</v>
      </c>
      <c r="F90" s="10">
        <f t="shared" si="5"/>
        <v>65.7</v>
      </c>
      <c r="G90" s="5"/>
    </row>
    <row r="91" spans="1:7" s="1" customFormat="1" ht="23.25" customHeight="1">
      <c r="A91" s="5" t="s">
        <v>137</v>
      </c>
      <c r="B91" s="4" t="s">
        <v>29</v>
      </c>
      <c r="C91" s="10">
        <f t="shared" si="3"/>
        <v>23.5</v>
      </c>
      <c r="D91" s="6" t="s">
        <v>353</v>
      </c>
      <c r="E91" s="10">
        <v>0</v>
      </c>
      <c r="F91" s="10">
        <f t="shared" si="5"/>
        <v>23.5</v>
      </c>
      <c r="G91" s="5"/>
    </row>
    <row r="92" spans="1:7" s="1" customFormat="1" ht="23.25" customHeight="1">
      <c r="A92" s="5" t="s">
        <v>138</v>
      </c>
      <c r="B92" s="4" t="s">
        <v>29</v>
      </c>
      <c r="C92" s="10">
        <f t="shared" si="3"/>
        <v>23.5</v>
      </c>
      <c r="D92" s="6" t="s">
        <v>353</v>
      </c>
      <c r="E92" s="10">
        <v>0</v>
      </c>
      <c r="F92" s="10">
        <f t="shared" si="5"/>
        <v>23.5</v>
      </c>
      <c r="G92" s="5"/>
    </row>
    <row r="93" spans="1:7" s="1" customFormat="1" ht="23.25" customHeight="1">
      <c r="A93" s="5" t="s">
        <v>139</v>
      </c>
      <c r="B93" s="4" t="s">
        <v>89</v>
      </c>
      <c r="C93" s="10">
        <f t="shared" si="3"/>
        <v>23</v>
      </c>
      <c r="D93" s="6" t="s">
        <v>354</v>
      </c>
      <c r="E93" s="10">
        <f t="shared" si="4"/>
        <v>38.6</v>
      </c>
      <c r="F93" s="10">
        <f t="shared" si="5"/>
        <v>61.6</v>
      </c>
      <c r="G93" s="5"/>
    </row>
    <row r="94" spans="1:7" s="1" customFormat="1" ht="23.25" customHeight="1">
      <c r="A94" s="5" t="s">
        <v>140</v>
      </c>
      <c r="B94" s="4" t="s">
        <v>89</v>
      </c>
      <c r="C94" s="10">
        <f t="shared" si="3"/>
        <v>23</v>
      </c>
      <c r="D94" s="6" t="s">
        <v>353</v>
      </c>
      <c r="E94" s="10">
        <v>0</v>
      </c>
      <c r="F94" s="10">
        <f t="shared" si="5"/>
        <v>23</v>
      </c>
      <c r="G94" s="5"/>
    </row>
    <row r="95" spans="1:7" s="1" customFormat="1" ht="23.25" customHeight="1">
      <c r="A95" s="5" t="s">
        <v>141</v>
      </c>
      <c r="B95" s="4" t="s">
        <v>90</v>
      </c>
      <c r="C95" s="10">
        <f t="shared" si="3"/>
        <v>22</v>
      </c>
      <c r="D95" s="6" t="s">
        <v>353</v>
      </c>
      <c r="E95" s="10">
        <v>0</v>
      </c>
      <c r="F95" s="10">
        <f t="shared" si="5"/>
        <v>22</v>
      </c>
      <c r="G95" s="5"/>
    </row>
    <row r="96" spans="1:7" s="1" customFormat="1" ht="23.25" customHeight="1">
      <c r="A96" s="5" t="s">
        <v>142</v>
      </c>
      <c r="B96" s="4" t="s">
        <v>91</v>
      </c>
      <c r="C96" s="10">
        <f t="shared" si="3"/>
        <v>21.5</v>
      </c>
      <c r="D96" s="6" t="s">
        <v>349</v>
      </c>
      <c r="E96" s="10">
        <f t="shared" si="4"/>
        <v>38.700000000000003</v>
      </c>
      <c r="F96" s="10">
        <f t="shared" si="5"/>
        <v>60.2</v>
      </c>
      <c r="G96" s="5"/>
    </row>
    <row r="97" spans="1:7" s="1" customFormat="1" ht="23.25" customHeight="1">
      <c r="A97" s="5" t="s">
        <v>143</v>
      </c>
      <c r="B97" s="4" t="s">
        <v>91</v>
      </c>
      <c r="C97" s="10">
        <f t="shared" si="3"/>
        <v>21.5</v>
      </c>
      <c r="D97" s="6" t="s">
        <v>353</v>
      </c>
      <c r="E97" s="10">
        <v>0</v>
      </c>
      <c r="F97" s="10">
        <f t="shared" si="5"/>
        <v>21.5</v>
      </c>
      <c r="G97" s="5"/>
    </row>
    <row r="98" spans="1:7" s="1" customFormat="1" ht="23.25" customHeight="1">
      <c r="A98" s="5" t="s">
        <v>144</v>
      </c>
      <c r="B98" s="4" t="s">
        <v>91</v>
      </c>
      <c r="C98" s="10">
        <f t="shared" si="3"/>
        <v>21.5</v>
      </c>
      <c r="D98" s="6" t="s">
        <v>367</v>
      </c>
      <c r="E98" s="10">
        <f t="shared" si="4"/>
        <v>42.4</v>
      </c>
      <c r="F98" s="10">
        <f t="shared" si="5"/>
        <v>63.9</v>
      </c>
      <c r="G98" s="5"/>
    </row>
    <row r="99" spans="1:7" s="1" customFormat="1" ht="23.25" customHeight="1">
      <c r="A99" s="5" t="s">
        <v>145</v>
      </c>
      <c r="B99" s="4" t="s">
        <v>92</v>
      </c>
      <c r="C99" s="10">
        <f t="shared" si="3"/>
        <v>21</v>
      </c>
      <c r="D99" s="6" t="s">
        <v>363</v>
      </c>
      <c r="E99" s="10">
        <f t="shared" si="4"/>
        <v>37.6</v>
      </c>
      <c r="F99" s="10">
        <f t="shared" si="5"/>
        <v>58.6</v>
      </c>
      <c r="G99" s="5"/>
    </row>
    <row r="100" spans="1:7" s="1" customFormat="1" ht="23.25" customHeight="1">
      <c r="A100" s="5" t="s">
        <v>146</v>
      </c>
      <c r="B100" s="4" t="s">
        <v>92</v>
      </c>
      <c r="C100" s="10">
        <f t="shared" si="3"/>
        <v>21</v>
      </c>
      <c r="D100" s="6" t="s">
        <v>367</v>
      </c>
      <c r="E100" s="10">
        <f t="shared" si="4"/>
        <v>42.4</v>
      </c>
      <c r="F100" s="10">
        <f t="shared" si="5"/>
        <v>63.4</v>
      </c>
      <c r="G100" s="5"/>
    </row>
    <row r="101" spans="1:7" s="1" customFormat="1" ht="23.25" customHeight="1">
      <c r="A101" s="5" t="s">
        <v>147</v>
      </c>
      <c r="B101" s="4" t="s">
        <v>92</v>
      </c>
      <c r="C101" s="10">
        <f t="shared" si="3"/>
        <v>21</v>
      </c>
      <c r="D101" s="6" t="s">
        <v>353</v>
      </c>
      <c r="E101" s="10">
        <v>0</v>
      </c>
      <c r="F101" s="10">
        <f t="shared" si="5"/>
        <v>21</v>
      </c>
      <c r="G101" s="5"/>
    </row>
    <row r="102" spans="1:7" s="1" customFormat="1" ht="23.25" customHeight="1">
      <c r="A102" s="5" t="s">
        <v>148</v>
      </c>
      <c r="B102" s="4" t="s">
        <v>93</v>
      </c>
      <c r="C102" s="10">
        <f t="shared" si="3"/>
        <v>20.5</v>
      </c>
      <c r="D102" s="6" t="s">
        <v>353</v>
      </c>
      <c r="E102" s="10">
        <v>0</v>
      </c>
      <c r="F102" s="10">
        <f t="shared" si="5"/>
        <v>20.5</v>
      </c>
      <c r="G102" s="5"/>
    </row>
    <row r="103" spans="1:7" s="1" customFormat="1" ht="23.25" customHeight="1">
      <c r="A103" s="5" t="s">
        <v>149</v>
      </c>
      <c r="B103" s="4" t="s">
        <v>93</v>
      </c>
      <c r="C103" s="10">
        <f t="shared" si="3"/>
        <v>20.5</v>
      </c>
      <c r="D103" s="6" t="s">
        <v>353</v>
      </c>
      <c r="E103" s="10">
        <v>0</v>
      </c>
      <c r="F103" s="10">
        <f t="shared" si="5"/>
        <v>20.5</v>
      </c>
      <c r="G103" s="5"/>
    </row>
    <row r="104" spans="1:7" s="1" customFormat="1" ht="23.25" customHeight="1">
      <c r="A104" s="5" t="s">
        <v>150</v>
      </c>
      <c r="B104" s="4" t="s">
        <v>151</v>
      </c>
      <c r="C104" s="10">
        <f t="shared" si="3"/>
        <v>40.5</v>
      </c>
      <c r="D104" s="6" t="s">
        <v>381</v>
      </c>
      <c r="E104" s="10">
        <f t="shared" si="4"/>
        <v>41.9</v>
      </c>
      <c r="F104" s="10">
        <f t="shared" si="5"/>
        <v>82.4</v>
      </c>
      <c r="G104" s="5"/>
    </row>
    <row r="105" spans="1:7" s="1" customFormat="1" ht="23.25" customHeight="1">
      <c r="A105" s="5" t="s">
        <v>152</v>
      </c>
      <c r="B105" s="4" t="s">
        <v>151</v>
      </c>
      <c r="C105" s="10">
        <f t="shared" si="3"/>
        <v>40.5</v>
      </c>
      <c r="D105" s="6" t="s">
        <v>384</v>
      </c>
      <c r="E105" s="10">
        <f t="shared" si="4"/>
        <v>41.5</v>
      </c>
      <c r="F105" s="10">
        <f t="shared" si="5"/>
        <v>82</v>
      </c>
      <c r="G105" s="5"/>
    </row>
    <row r="106" spans="1:7" s="1" customFormat="1" ht="23.25" customHeight="1">
      <c r="A106" s="5" t="s">
        <v>153</v>
      </c>
      <c r="B106" s="4" t="s">
        <v>119</v>
      </c>
      <c r="C106" s="10">
        <f t="shared" si="3"/>
        <v>35</v>
      </c>
      <c r="D106" s="6" t="s">
        <v>385</v>
      </c>
      <c r="E106" s="10">
        <f t="shared" si="4"/>
        <v>40.9</v>
      </c>
      <c r="F106" s="10">
        <f t="shared" si="5"/>
        <v>75.900000000000006</v>
      </c>
      <c r="G106" s="5"/>
    </row>
    <row r="107" spans="1:7" s="1" customFormat="1" ht="23.25" customHeight="1">
      <c r="A107" s="5" t="s">
        <v>154</v>
      </c>
      <c r="B107" s="4" t="s">
        <v>88</v>
      </c>
      <c r="C107" s="10">
        <f t="shared" si="3"/>
        <v>24</v>
      </c>
      <c r="D107" s="6" t="s">
        <v>386</v>
      </c>
      <c r="E107" s="10">
        <f t="shared" si="4"/>
        <v>41.7</v>
      </c>
      <c r="F107" s="10">
        <f t="shared" si="5"/>
        <v>65.7</v>
      </c>
      <c r="G107" s="5"/>
    </row>
    <row r="108" spans="1:7" s="1" customFormat="1" ht="23.25" customHeight="1">
      <c r="A108" s="5" t="s">
        <v>155</v>
      </c>
      <c r="B108" s="4" t="s">
        <v>90</v>
      </c>
      <c r="C108" s="10">
        <f t="shared" si="3"/>
        <v>22</v>
      </c>
      <c r="D108" s="6" t="s">
        <v>360</v>
      </c>
      <c r="E108" s="10">
        <f t="shared" si="4"/>
        <v>41.8</v>
      </c>
      <c r="F108" s="10">
        <f t="shared" si="5"/>
        <v>63.8</v>
      </c>
      <c r="G108" s="5"/>
    </row>
    <row r="109" spans="1:7" s="1" customFormat="1" ht="23.25" customHeight="1">
      <c r="A109" s="5" t="s">
        <v>156</v>
      </c>
      <c r="B109" s="4" t="s">
        <v>90</v>
      </c>
      <c r="C109" s="10">
        <f t="shared" si="3"/>
        <v>22</v>
      </c>
      <c r="D109" s="6" t="s">
        <v>378</v>
      </c>
      <c r="E109" s="10">
        <f t="shared" si="4"/>
        <v>42.7</v>
      </c>
      <c r="F109" s="10">
        <f t="shared" si="5"/>
        <v>64.7</v>
      </c>
      <c r="G109" s="5"/>
    </row>
    <row r="110" spans="1:7" s="1" customFormat="1" ht="23.25" customHeight="1">
      <c r="A110" s="5" t="s">
        <v>157</v>
      </c>
      <c r="B110" s="4" t="s">
        <v>91</v>
      </c>
      <c r="C110" s="10">
        <f t="shared" si="3"/>
        <v>21.5</v>
      </c>
      <c r="D110" s="6" t="s">
        <v>419</v>
      </c>
      <c r="E110" s="10">
        <f t="shared" si="4"/>
        <v>39.5</v>
      </c>
      <c r="F110" s="10">
        <f t="shared" si="5"/>
        <v>61</v>
      </c>
      <c r="G110" s="5"/>
    </row>
    <row r="111" spans="1:7" s="1" customFormat="1" ht="23.25" customHeight="1">
      <c r="A111" s="5" t="s">
        <v>158</v>
      </c>
      <c r="B111" s="4" t="s">
        <v>94</v>
      </c>
      <c r="C111" s="10">
        <f t="shared" si="3"/>
        <v>20</v>
      </c>
      <c r="D111" s="6" t="s">
        <v>373</v>
      </c>
      <c r="E111" s="10">
        <f t="shared" si="4"/>
        <v>42.2</v>
      </c>
      <c r="F111" s="10">
        <f t="shared" si="5"/>
        <v>62.2</v>
      </c>
      <c r="G111" s="5"/>
    </row>
    <row r="112" spans="1:7" s="1" customFormat="1" ht="23.25" customHeight="1">
      <c r="A112" s="5" t="s">
        <v>159</v>
      </c>
      <c r="B112" s="4" t="s">
        <v>95</v>
      </c>
      <c r="C112" s="10">
        <f t="shared" si="3"/>
        <v>19.5</v>
      </c>
      <c r="D112" s="6" t="s">
        <v>383</v>
      </c>
      <c r="E112" s="10">
        <f t="shared" si="4"/>
        <v>43.8</v>
      </c>
      <c r="F112" s="10">
        <f t="shared" si="5"/>
        <v>63.3</v>
      </c>
      <c r="G112" s="5"/>
    </row>
    <row r="113" spans="1:7" s="1" customFormat="1" ht="23.25" customHeight="1">
      <c r="A113" s="5" t="s">
        <v>160</v>
      </c>
      <c r="B113" s="4" t="s">
        <v>95</v>
      </c>
      <c r="C113" s="10">
        <f t="shared" si="3"/>
        <v>19.5</v>
      </c>
      <c r="D113" s="6" t="s">
        <v>416</v>
      </c>
      <c r="E113" s="10">
        <f t="shared" si="4"/>
        <v>39</v>
      </c>
      <c r="F113" s="10">
        <f t="shared" si="5"/>
        <v>58.5</v>
      </c>
      <c r="G113" s="5"/>
    </row>
    <row r="114" spans="1:7" s="1" customFormat="1" ht="23.25" customHeight="1">
      <c r="A114" s="5" t="s">
        <v>161</v>
      </c>
      <c r="B114" s="4" t="s">
        <v>101</v>
      </c>
      <c r="C114" s="10">
        <f t="shared" si="3"/>
        <v>36.5</v>
      </c>
      <c r="D114" s="6" t="s">
        <v>381</v>
      </c>
      <c r="E114" s="10">
        <f t="shared" si="4"/>
        <v>41.9</v>
      </c>
      <c r="F114" s="10">
        <f t="shared" si="5"/>
        <v>78.400000000000006</v>
      </c>
      <c r="G114" s="5"/>
    </row>
    <row r="115" spans="1:7" s="1" customFormat="1" ht="23.25" customHeight="1">
      <c r="A115" s="5" t="s">
        <v>162</v>
      </c>
      <c r="B115" s="4" t="s">
        <v>6</v>
      </c>
      <c r="C115" s="10">
        <f t="shared" si="3"/>
        <v>36</v>
      </c>
      <c r="D115" s="6" t="s">
        <v>390</v>
      </c>
      <c r="E115" s="10">
        <f t="shared" si="4"/>
        <v>43.3</v>
      </c>
      <c r="F115" s="10">
        <f t="shared" si="5"/>
        <v>79.3</v>
      </c>
      <c r="G115" s="5"/>
    </row>
    <row r="116" spans="1:7" s="1" customFormat="1" ht="23.25" customHeight="1">
      <c r="A116" s="5" t="s">
        <v>163</v>
      </c>
      <c r="B116" s="4" t="s">
        <v>13</v>
      </c>
      <c r="C116" s="10">
        <f t="shared" si="3"/>
        <v>33.5</v>
      </c>
      <c r="D116" s="6" t="s">
        <v>372</v>
      </c>
      <c r="E116" s="10">
        <f t="shared" si="4"/>
        <v>42.8</v>
      </c>
      <c r="F116" s="10">
        <f t="shared" si="5"/>
        <v>76.3</v>
      </c>
      <c r="G116" s="5"/>
    </row>
    <row r="117" spans="1:7" s="1" customFormat="1" ht="23.25" customHeight="1">
      <c r="A117" s="5" t="s">
        <v>164</v>
      </c>
      <c r="B117" s="4" t="s">
        <v>17</v>
      </c>
      <c r="C117" s="10">
        <f t="shared" si="3"/>
        <v>31.5</v>
      </c>
      <c r="D117" s="6" t="s">
        <v>355</v>
      </c>
      <c r="E117" s="10">
        <f t="shared" si="4"/>
        <v>43.1</v>
      </c>
      <c r="F117" s="10">
        <f t="shared" si="5"/>
        <v>74.599999999999994</v>
      </c>
      <c r="G117" s="5"/>
    </row>
    <row r="118" spans="1:7" s="1" customFormat="1" ht="23.25" customHeight="1">
      <c r="A118" s="5" t="s">
        <v>165</v>
      </c>
      <c r="B118" s="4" t="s">
        <v>19</v>
      </c>
      <c r="C118" s="10">
        <f t="shared" si="3"/>
        <v>31</v>
      </c>
      <c r="D118" s="6" t="s">
        <v>350</v>
      </c>
      <c r="E118" s="10">
        <f t="shared" si="4"/>
        <v>41.4</v>
      </c>
      <c r="F118" s="10">
        <f t="shared" si="5"/>
        <v>72.400000000000006</v>
      </c>
      <c r="G118" s="5"/>
    </row>
    <row r="119" spans="1:7" s="1" customFormat="1" ht="23.25" customHeight="1">
      <c r="A119" s="5" t="s">
        <v>166</v>
      </c>
      <c r="B119" s="4" t="s">
        <v>22</v>
      </c>
      <c r="C119" s="10">
        <f t="shared" si="3"/>
        <v>30</v>
      </c>
      <c r="D119" s="6" t="s">
        <v>385</v>
      </c>
      <c r="E119" s="10">
        <f t="shared" si="4"/>
        <v>40.9</v>
      </c>
      <c r="F119" s="10">
        <f t="shared" si="5"/>
        <v>70.900000000000006</v>
      </c>
      <c r="G119" s="5"/>
    </row>
    <row r="120" spans="1:7" s="1" customFormat="1" ht="23.25" customHeight="1">
      <c r="A120" s="5" t="s">
        <v>167</v>
      </c>
      <c r="B120" s="4" t="s">
        <v>168</v>
      </c>
      <c r="C120" s="10">
        <f t="shared" si="3"/>
        <v>44.5</v>
      </c>
      <c r="D120" s="6" t="s">
        <v>376</v>
      </c>
      <c r="E120" s="10">
        <f t="shared" si="4"/>
        <v>43.9</v>
      </c>
      <c r="F120" s="10">
        <f t="shared" si="5"/>
        <v>88.4</v>
      </c>
      <c r="G120" s="5"/>
    </row>
    <row r="121" spans="1:7" s="1" customFormat="1" ht="23.25" customHeight="1">
      <c r="A121" s="5" t="s">
        <v>169</v>
      </c>
      <c r="B121" s="4" t="s">
        <v>170</v>
      </c>
      <c r="C121" s="10">
        <f t="shared" si="3"/>
        <v>43</v>
      </c>
      <c r="D121" s="6" t="s">
        <v>395</v>
      </c>
      <c r="E121" s="10">
        <f t="shared" si="4"/>
        <v>40.299999999999997</v>
      </c>
      <c r="F121" s="10">
        <f t="shared" si="5"/>
        <v>83.3</v>
      </c>
      <c r="G121" s="5"/>
    </row>
    <row r="122" spans="1:7" s="1" customFormat="1" ht="23.25" customHeight="1">
      <c r="A122" s="5" t="s">
        <v>171</v>
      </c>
      <c r="B122" s="4" t="s">
        <v>172</v>
      </c>
      <c r="C122" s="10">
        <f t="shared" si="3"/>
        <v>42.5</v>
      </c>
      <c r="D122" s="6" t="s">
        <v>385</v>
      </c>
      <c r="E122" s="10">
        <f t="shared" si="4"/>
        <v>40.9</v>
      </c>
      <c r="F122" s="10">
        <f t="shared" si="5"/>
        <v>83.4</v>
      </c>
      <c r="G122" s="5"/>
    </row>
    <row r="123" spans="1:7" s="1" customFormat="1" ht="23.25" customHeight="1">
      <c r="A123" s="5" t="s">
        <v>173</v>
      </c>
      <c r="B123" s="4" t="s">
        <v>172</v>
      </c>
      <c r="C123" s="10">
        <f t="shared" si="3"/>
        <v>42.5</v>
      </c>
      <c r="D123" s="6" t="s">
        <v>360</v>
      </c>
      <c r="E123" s="10">
        <f t="shared" si="4"/>
        <v>41.8</v>
      </c>
      <c r="F123" s="10">
        <f t="shared" si="5"/>
        <v>84.3</v>
      </c>
      <c r="G123" s="5"/>
    </row>
    <row r="124" spans="1:7" s="1" customFormat="1" ht="23.25" customHeight="1">
      <c r="A124" s="5" t="s">
        <v>174</v>
      </c>
      <c r="B124" s="4" t="s">
        <v>106</v>
      </c>
      <c r="C124" s="10">
        <f t="shared" si="3"/>
        <v>42</v>
      </c>
      <c r="D124" s="6" t="s">
        <v>382</v>
      </c>
      <c r="E124" s="10">
        <f t="shared" si="4"/>
        <v>43.2</v>
      </c>
      <c r="F124" s="10">
        <f t="shared" si="5"/>
        <v>85.2</v>
      </c>
      <c r="G124" s="5"/>
    </row>
    <row r="125" spans="1:7" s="1" customFormat="1" ht="23.25" customHeight="1">
      <c r="A125" s="5" t="s">
        <v>175</v>
      </c>
      <c r="B125" s="4" t="s">
        <v>106</v>
      </c>
      <c r="C125" s="10">
        <f t="shared" si="3"/>
        <v>42</v>
      </c>
      <c r="D125" s="6" t="s">
        <v>372</v>
      </c>
      <c r="E125" s="10">
        <f t="shared" si="4"/>
        <v>42.8</v>
      </c>
      <c r="F125" s="10">
        <f t="shared" si="5"/>
        <v>84.8</v>
      </c>
      <c r="G125" s="5"/>
    </row>
    <row r="126" spans="1:7" s="1" customFormat="1" ht="23.25" customHeight="1">
      <c r="A126" s="5" t="s">
        <v>176</v>
      </c>
      <c r="B126" s="4" t="s">
        <v>106</v>
      </c>
      <c r="C126" s="10">
        <f t="shared" si="3"/>
        <v>42</v>
      </c>
      <c r="D126" s="6" t="s">
        <v>350</v>
      </c>
      <c r="E126" s="10">
        <f t="shared" si="4"/>
        <v>41.4</v>
      </c>
      <c r="F126" s="10">
        <f t="shared" si="5"/>
        <v>83.4</v>
      </c>
      <c r="G126" s="5"/>
    </row>
    <row r="127" spans="1:7" s="1" customFormat="1" ht="23.25" customHeight="1">
      <c r="A127" s="5" t="s">
        <v>177</v>
      </c>
      <c r="B127" s="4" t="s">
        <v>108</v>
      </c>
      <c r="C127" s="10">
        <f t="shared" si="3"/>
        <v>41.5</v>
      </c>
      <c r="D127" s="6" t="s">
        <v>380</v>
      </c>
      <c r="E127" s="10">
        <f t="shared" si="4"/>
        <v>43.4</v>
      </c>
      <c r="F127" s="10">
        <f t="shared" si="5"/>
        <v>84.9</v>
      </c>
      <c r="G127" s="5"/>
    </row>
    <row r="128" spans="1:7" s="1" customFormat="1" ht="23.25" customHeight="1">
      <c r="A128" s="5" t="s">
        <v>178</v>
      </c>
      <c r="B128" s="4" t="s">
        <v>108</v>
      </c>
      <c r="C128" s="10">
        <f t="shared" si="3"/>
        <v>41.5</v>
      </c>
      <c r="D128" s="6" t="s">
        <v>353</v>
      </c>
      <c r="E128" s="10">
        <v>0</v>
      </c>
      <c r="F128" s="10">
        <f t="shared" si="5"/>
        <v>41.5</v>
      </c>
      <c r="G128" s="5"/>
    </row>
    <row r="129" spans="1:7" s="1" customFormat="1" ht="23.25" customHeight="1">
      <c r="A129" s="5" t="s">
        <v>179</v>
      </c>
      <c r="B129" s="4" t="s">
        <v>180</v>
      </c>
      <c r="C129" s="10">
        <f t="shared" si="3"/>
        <v>41</v>
      </c>
      <c r="D129" s="6" t="s">
        <v>389</v>
      </c>
      <c r="E129" s="10">
        <f t="shared" si="4"/>
        <v>42.9</v>
      </c>
      <c r="F129" s="10">
        <f t="shared" si="5"/>
        <v>83.9</v>
      </c>
      <c r="G129" s="5"/>
    </row>
    <row r="130" spans="1:7" s="1" customFormat="1" ht="23.25" customHeight="1">
      <c r="A130" s="5" t="s">
        <v>181</v>
      </c>
      <c r="B130" s="4" t="s">
        <v>151</v>
      </c>
      <c r="C130" s="10">
        <f t="shared" si="3"/>
        <v>40.5</v>
      </c>
      <c r="D130" s="6" t="s">
        <v>361</v>
      </c>
      <c r="E130" s="10">
        <f t="shared" si="4"/>
        <v>42.1</v>
      </c>
      <c r="F130" s="10">
        <f t="shared" si="5"/>
        <v>82.6</v>
      </c>
      <c r="G130" s="5"/>
    </row>
    <row r="131" spans="1:7" s="1" customFormat="1" ht="23.25" customHeight="1">
      <c r="A131" s="5" t="s">
        <v>182</v>
      </c>
      <c r="B131" s="4" t="s">
        <v>151</v>
      </c>
      <c r="C131" s="10">
        <f t="shared" si="3"/>
        <v>40.5</v>
      </c>
      <c r="D131" s="6" t="s">
        <v>378</v>
      </c>
      <c r="E131" s="10">
        <f t="shared" si="4"/>
        <v>42.7</v>
      </c>
      <c r="F131" s="10">
        <f t="shared" si="5"/>
        <v>83.2</v>
      </c>
      <c r="G131" s="5"/>
    </row>
    <row r="132" spans="1:7" s="1" customFormat="1" ht="23.25" customHeight="1">
      <c r="A132" s="5" t="s">
        <v>183</v>
      </c>
      <c r="B132" s="4" t="s">
        <v>151</v>
      </c>
      <c r="C132" s="10">
        <f t="shared" ref="C132:C195" si="6">B132*0.5</f>
        <v>40.5</v>
      </c>
      <c r="D132" s="6" t="s">
        <v>378</v>
      </c>
      <c r="E132" s="10">
        <f t="shared" si="4"/>
        <v>42.7</v>
      </c>
      <c r="F132" s="10">
        <f t="shared" si="5"/>
        <v>83.2</v>
      </c>
      <c r="G132" s="5"/>
    </row>
    <row r="133" spans="1:7" s="1" customFormat="1" ht="23.25" customHeight="1">
      <c r="A133" s="5" t="s">
        <v>184</v>
      </c>
      <c r="B133" s="4" t="s">
        <v>151</v>
      </c>
      <c r="C133" s="10">
        <f t="shared" si="6"/>
        <v>40.5</v>
      </c>
      <c r="D133" s="6" t="s">
        <v>370</v>
      </c>
      <c r="E133" s="10">
        <f t="shared" ref="E133:E196" si="7">D133*0.5</f>
        <v>41</v>
      </c>
      <c r="F133" s="10">
        <f t="shared" ref="F133:F196" si="8">C133+E133</f>
        <v>81.5</v>
      </c>
      <c r="G133" s="5"/>
    </row>
    <row r="134" spans="1:7" s="1" customFormat="1" ht="23.25" customHeight="1">
      <c r="A134" s="5" t="s">
        <v>185</v>
      </c>
      <c r="B134" s="4" t="s">
        <v>151</v>
      </c>
      <c r="C134" s="10">
        <f t="shared" si="6"/>
        <v>40.5</v>
      </c>
      <c r="D134" s="6" t="s">
        <v>353</v>
      </c>
      <c r="E134" s="10">
        <v>0</v>
      </c>
      <c r="F134" s="10">
        <f t="shared" si="8"/>
        <v>40.5</v>
      </c>
      <c r="G134" s="5"/>
    </row>
    <row r="135" spans="1:7" s="1" customFormat="1" ht="23.25" customHeight="1">
      <c r="A135" s="5" t="s">
        <v>188</v>
      </c>
      <c r="B135" s="4" t="s">
        <v>170</v>
      </c>
      <c r="C135" s="10">
        <f t="shared" si="6"/>
        <v>43</v>
      </c>
      <c r="D135" s="6" t="s">
        <v>369</v>
      </c>
      <c r="E135" s="10">
        <f t="shared" si="7"/>
        <v>42</v>
      </c>
      <c r="F135" s="10">
        <f t="shared" si="8"/>
        <v>85</v>
      </c>
      <c r="G135" s="5"/>
    </row>
    <row r="136" spans="1:7" s="1" customFormat="1" ht="23.25" customHeight="1">
      <c r="A136" s="5" t="s">
        <v>189</v>
      </c>
      <c r="B136" s="4" t="s">
        <v>172</v>
      </c>
      <c r="C136" s="10">
        <f t="shared" si="6"/>
        <v>42.5</v>
      </c>
      <c r="D136" s="6" t="s">
        <v>377</v>
      </c>
      <c r="E136" s="10">
        <f t="shared" si="7"/>
        <v>40.799999999999997</v>
      </c>
      <c r="F136" s="10">
        <f t="shared" si="8"/>
        <v>83.3</v>
      </c>
      <c r="G136" s="5"/>
    </row>
    <row r="137" spans="1:7" s="1" customFormat="1" ht="23.25" customHeight="1">
      <c r="A137" s="5" t="s">
        <v>190</v>
      </c>
      <c r="B137" s="4" t="s">
        <v>172</v>
      </c>
      <c r="C137" s="10">
        <f t="shared" si="6"/>
        <v>42.5</v>
      </c>
      <c r="D137" s="6" t="s">
        <v>393</v>
      </c>
      <c r="E137" s="10">
        <f t="shared" si="7"/>
        <v>42.5</v>
      </c>
      <c r="F137" s="10">
        <f t="shared" si="8"/>
        <v>85</v>
      </c>
      <c r="G137" s="5"/>
    </row>
    <row r="138" spans="1:7" s="1" customFormat="1" ht="23.25" customHeight="1">
      <c r="A138" s="5" t="s">
        <v>191</v>
      </c>
      <c r="B138" s="4" t="s">
        <v>172</v>
      </c>
      <c r="C138" s="10">
        <f t="shared" si="6"/>
        <v>42.5</v>
      </c>
      <c r="D138" s="6" t="s">
        <v>392</v>
      </c>
      <c r="E138" s="10">
        <f t="shared" si="7"/>
        <v>41.3</v>
      </c>
      <c r="F138" s="10">
        <f t="shared" si="8"/>
        <v>83.8</v>
      </c>
      <c r="G138" s="5"/>
    </row>
    <row r="139" spans="1:7" s="1" customFormat="1" ht="23.25" customHeight="1">
      <c r="A139" s="5" t="s">
        <v>192</v>
      </c>
      <c r="B139" s="4" t="s">
        <v>106</v>
      </c>
      <c r="C139" s="10">
        <f t="shared" si="6"/>
        <v>42</v>
      </c>
      <c r="D139" s="6" t="s">
        <v>394</v>
      </c>
      <c r="E139" s="10">
        <f t="shared" si="7"/>
        <v>44.6</v>
      </c>
      <c r="F139" s="10">
        <f t="shared" si="8"/>
        <v>86.6</v>
      </c>
      <c r="G139" s="5"/>
    </row>
    <row r="140" spans="1:7" s="1" customFormat="1" ht="23.25" customHeight="1">
      <c r="A140" s="5" t="s">
        <v>193</v>
      </c>
      <c r="B140" s="4" t="s">
        <v>106</v>
      </c>
      <c r="C140" s="10">
        <f t="shared" si="6"/>
        <v>42</v>
      </c>
      <c r="D140" s="6" t="s">
        <v>391</v>
      </c>
      <c r="E140" s="10">
        <f t="shared" si="7"/>
        <v>44.7</v>
      </c>
      <c r="F140" s="10">
        <f t="shared" si="8"/>
        <v>86.7</v>
      </c>
      <c r="G140" s="5"/>
    </row>
    <row r="141" spans="1:7" s="1" customFormat="1" ht="23.25" customHeight="1">
      <c r="A141" s="5" t="s">
        <v>194</v>
      </c>
      <c r="B141" s="4" t="s">
        <v>108</v>
      </c>
      <c r="C141" s="10">
        <f t="shared" si="6"/>
        <v>41.5</v>
      </c>
      <c r="D141" s="6" t="s">
        <v>386</v>
      </c>
      <c r="E141" s="10">
        <f t="shared" si="7"/>
        <v>41.7</v>
      </c>
      <c r="F141" s="10">
        <f t="shared" si="8"/>
        <v>83.2</v>
      </c>
      <c r="G141" s="5"/>
    </row>
    <row r="142" spans="1:7" s="1" customFormat="1" ht="23.25" customHeight="1">
      <c r="A142" s="5" t="s">
        <v>195</v>
      </c>
      <c r="B142" s="4" t="s">
        <v>108</v>
      </c>
      <c r="C142" s="10">
        <f t="shared" si="6"/>
        <v>41.5</v>
      </c>
      <c r="D142" s="6" t="s">
        <v>380</v>
      </c>
      <c r="E142" s="10">
        <f t="shared" si="7"/>
        <v>43.4</v>
      </c>
      <c r="F142" s="10">
        <f t="shared" si="8"/>
        <v>84.9</v>
      </c>
      <c r="G142" s="5"/>
    </row>
    <row r="143" spans="1:7" s="1" customFormat="1" ht="23.25" customHeight="1">
      <c r="A143" s="5" t="s">
        <v>196</v>
      </c>
      <c r="B143" s="4" t="s">
        <v>108</v>
      </c>
      <c r="C143" s="10">
        <f t="shared" si="6"/>
        <v>41.5</v>
      </c>
      <c r="D143" s="6" t="s">
        <v>378</v>
      </c>
      <c r="E143" s="10">
        <f t="shared" si="7"/>
        <v>42.7</v>
      </c>
      <c r="F143" s="10">
        <f t="shared" si="8"/>
        <v>84.2</v>
      </c>
      <c r="G143" s="5"/>
    </row>
    <row r="144" spans="1:7" s="1" customFormat="1" ht="23.25" customHeight="1">
      <c r="A144" s="5" t="s">
        <v>197</v>
      </c>
      <c r="B144" s="4" t="s">
        <v>180</v>
      </c>
      <c r="C144" s="10">
        <f t="shared" si="6"/>
        <v>41</v>
      </c>
      <c r="D144" s="6" t="s">
        <v>383</v>
      </c>
      <c r="E144" s="10">
        <f t="shared" si="7"/>
        <v>43.8</v>
      </c>
      <c r="F144" s="10">
        <f t="shared" si="8"/>
        <v>84.8</v>
      </c>
      <c r="G144" s="5"/>
    </row>
    <row r="145" spans="1:7" s="1" customFormat="1" ht="23.25" customHeight="1">
      <c r="A145" s="5" t="s">
        <v>198</v>
      </c>
      <c r="B145" s="4" t="s">
        <v>180</v>
      </c>
      <c r="C145" s="10">
        <f t="shared" si="6"/>
        <v>41</v>
      </c>
      <c r="D145" s="6" t="s">
        <v>382</v>
      </c>
      <c r="E145" s="10">
        <f t="shared" si="7"/>
        <v>43.2</v>
      </c>
      <c r="F145" s="10">
        <f t="shared" si="8"/>
        <v>84.2</v>
      </c>
      <c r="G145" s="5"/>
    </row>
    <row r="146" spans="1:7" s="1" customFormat="1" ht="23.25" customHeight="1">
      <c r="A146" s="5" t="s">
        <v>199</v>
      </c>
      <c r="B146" s="4" t="s">
        <v>151</v>
      </c>
      <c r="C146" s="10">
        <f t="shared" si="6"/>
        <v>40.5</v>
      </c>
      <c r="D146" s="6" t="s">
        <v>387</v>
      </c>
      <c r="E146" s="10">
        <f t="shared" si="7"/>
        <v>40</v>
      </c>
      <c r="F146" s="10">
        <f t="shared" si="8"/>
        <v>80.5</v>
      </c>
      <c r="G146" s="5"/>
    </row>
    <row r="147" spans="1:7" s="1" customFormat="1" ht="23.25" customHeight="1">
      <c r="A147" s="5" t="s">
        <v>200</v>
      </c>
      <c r="B147" s="4" t="s">
        <v>151</v>
      </c>
      <c r="C147" s="10">
        <f t="shared" si="6"/>
        <v>40.5</v>
      </c>
      <c r="D147" s="6" t="s">
        <v>392</v>
      </c>
      <c r="E147" s="10">
        <f t="shared" si="7"/>
        <v>41.3</v>
      </c>
      <c r="F147" s="10">
        <f t="shared" si="8"/>
        <v>81.8</v>
      </c>
      <c r="G147" s="5"/>
    </row>
    <row r="148" spans="1:7" s="1" customFormat="1" ht="23.25" customHeight="1">
      <c r="A148" s="5" t="s">
        <v>201</v>
      </c>
      <c r="B148" s="4" t="s">
        <v>151</v>
      </c>
      <c r="C148" s="10">
        <f t="shared" si="6"/>
        <v>40.5</v>
      </c>
      <c r="D148" s="6" t="s">
        <v>372</v>
      </c>
      <c r="E148" s="10">
        <f t="shared" si="7"/>
        <v>42.8</v>
      </c>
      <c r="F148" s="10">
        <f t="shared" si="8"/>
        <v>83.3</v>
      </c>
      <c r="G148" s="5"/>
    </row>
    <row r="149" spans="1:7" s="1" customFormat="1" ht="23.25" customHeight="1">
      <c r="A149" s="5" t="s">
        <v>202</v>
      </c>
      <c r="B149" s="4" t="s">
        <v>203</v>
      </c>
      <c r="C149" s="10">
        <f t="shared" si="6"/>
        <v>39.5</v>
      </c>
      <c r="D149" s="6" t="s">
        <v>379</v>
      </c>
      <c r="E149" s="10">
        <f t="shared" si="7"/>
        <v>43.5</v>
      </c>
      <c r="F149" s="10">
        <f t="shared" si="8"/>
        <v>83</v>
      </c>
      <c r="G149" s="5"/>
    </row>
    <row r="150" spans="1:7" s="1" customFormat="1" ht="23.25" customHeight="1">
      <c r="A150" s="5" t="s">
        <v>204</v>
      </c>
      <c r="B150" s="4" t="s">
        <v>203</v>
      </c>
      <c r="C150" s="10">
        <f t="shared" si="6"/>
        <v>39.5</v>
      </c>
      <c r="D150" s="6" t="s">
        <v>373</v>
      </c>
      <c r="E150" s="10">
        <f t="shared" si="7"/>
        <v>42.2</v>
      </c>
      <c r="F150" s="10">
        <f t="shared" si="8"/>
        <v>81.7</v>
      </c>
      <c r="G150" s="5"/>
    </row>
    <row r="151" spans="1:7" s="1" customFormat="1" ht="23.25" customHeight="1">
      <c r="A151" s="5" t="s">
        <v>205</v>
      </c>
      <c r="B151" s="4" t="s">
        <v>203</v>
      </c>
      <c r="C151" s="10">
        <f t="shared" si="6"/>
        <v>39.5</v>
      </c>
      <c r="D151" s="6" t="s">
        <v>388</v>
      </c>
      <c r="E151" s="10">
        <f t="shared" si="7"/>
        <v>44.5</v>
      </c>
      <c r="F151" s="10">
        <f t="shared" si="8"/>
        <v>84</v>
      </c>
      <c r="G151" s="5"/>
    </row>
    <row r="152" spans="1:7" s="1" customFormat="1" ht="23.25" customHeight="1">
      <c r="A152" s="5" t="s">
        <v>206</v>
      </c>
      <c r="B152" s="4" t="s">
        <v>111</v>
      </c>
      <c r="C152" s="10">
        <f t="shared" si="6"/>
        <v>39</v>
      </c>
      <c r="D152" s="6" t="s">
        <v>384</v>
      </c>
      <c r="E152" s="10">
        <f t="shared" si="7"/>
        <v>41.5</v>
      </c>
      <c r="F152" s="10">
        <f t="shared" si="8"/>
        <v>80.5</v>
      </c>
      <c r="G152" s="5"/>
    </row>
    <row r="153" spans="1:7" s="1" customFormat="1" ht="23.25" customHeight="1">
      <c r="A153" s="5" t="s">
        <v>207</v>
      </c>
      <c r="B153" s="4" t="s">
        <v>113</v>
      </c>
      <c r="C153" s="10">
        <f t="shared" si="6"/>
        <v>38.5</v>
      </c>
      <c r="D153" s="6" t="s">
        <v>361</v>
      </c>
      <c r="E153" s="10">
        <f t="shared" si="7"/>
        <v>42.1</v>
      </c>
      <c r="F153" s="10">
        <f t="shared" si="8"/>
        <v>80.599999999999994</v>
      </c>
      <c r="G153" s="5"/>
    </row>
    <row r="154" spans="1:7" s="1" customFormat="1" ht="23.25" customHeight="1">
      <c r="A154" s="5" t="s">
        <v>208</v>
      </c>
      <c r="B154" s="4" t="s">
        <v>113</v>
      </c>
      <c r="C154" s="10">
        <f t="shared" si="6"/>
        <v>38.5</v>
      </c>
      <c r="D154" s="6" t="s">
        <v>379</v>
      </c>
      <c r="E154" s="10">
        <f t="shared" si="7"/>
        <v>43.5</v>
      </c>
      <c r="F154" s="10">
        <f t="shared" si="8"/>
        <v>82</v>
      </c>
      <c r="G154" s="5"/>
    </row>
    <row r="155" spans="1:7" s="1" customFormat="1" ht="23.25" customHeight="1">
      <c r="A155" s="5" t="s">
        <v>209</v>
      </c>
      <c r="B155" s="4" t="s">
        <v>113</v>
      </c>
      <c r="C155" s="10">
        <f t="shared" si="6"/>
        <v>38.5</v>
      </c>
      <c r="D155" s="6" t="s">
        <v>384</v>
      </c>
      <c r="E155" s="10">
        <f t="shared" si="7"/>
        <v>41.5</v>
      </c>
      <c r="F155" s="10">
        <f t="shared" si="8"/>
        <v>80</v>
      </c>
      <c r="G155" s="5"/>
    </row>
    <row r="156" spans="1:7" s="1" customFormat="1" ht="23.25" customHeight="1">
      <c r="A156" s="5" t="s">
        <v>210</v>
      </c>
      <c r="B156" s="4" t="s">
        <v>54</v>
      </c>
      <c r="C156" s="10">
        <f t="shared" si="6"/>
        <v>32.5</v>
      </c>
      <c r="D156" s="6" t="s">
        <v>384</v>
      </c>
      <c r="E156" s="10">
        <f t="shared" si="7"/>
        <v>41.5</v>
      </c>
      <c r="F156" s="10">
        <f t="shared" si="8"/>
        <v>74</v>
      </c>
      <c r="G156" s="5"/>
    </row>
    <row r="157" spans="1:7" s="1" customFormat="1" ht="23.25" customHeight="1">
      <c r="A157" s="5" t="s">
        <v>211</v>
      </c>
      <c r="B157" s="4" t="s">
        <v>20</v>
      </c>
      <c r="C157" s="10">
        <f t="shared" si="6"/>
        <v>30.5</v>
      </c>
      <c r="D157" s="6" t="s">
        <v>404</v>
      </c>
      <c r="E157" s="10">
        <f t="shared" si="7"/>
        <v>40.700000000000003</v>
      </c>
      <c r="F157" s="10">
        <f t="shared" si="8"/>
        <v>71.2</v>
      </c>
      <c r="G157" s="5"/>
    </row>
    <row r="158" spans="1:7" s="1" customFormat="1" ht="23.25" customHeight="1">
      <c r="A158" s="5" t="s">
        <v>212</v>
      </c>
      <c r="B158" s="4" t="s">
        <v>23</v>
      </c>
      <c r="C158" s="10">
        <f t="shared" si="6"/>
        <v>29.5</v>
      </c>
      <c r="D158" s="6" t="s">
        <v>360</v>
      </c>
      <c r="E158" s="10">
        <f t="shared" si="7"/>
        <v>41.8</v>
      </c>
      <c r="F158" s="10">
        <f t="shared" si="8"/>
        <v>71.3</v>
      </c>
      <c r="G158" s="5"/>
    </row>
    <row r="159" spans="1:7" s="1" customFormat="1" ht="23.25" customHeight="1">
      <c r="A159" s="5" t="s">
        <v>213</v>
      </c>
      <c r="B159" s="4" t="s">
        <v>23</v>
      </c>
      <c r="C159" s="10">
        <f t="shared" si="6"/>
        <v>29.5</v>
      </c>
      <c r="D159" s="6" t="s">
        <v>424</v>
      </c>
      <c r="E159" s="10">
        <f t="shared" si="7"/>
        <v>44</v>
      </c>
      <c r="F159" s="10">
        <f t="shared" si="8"/>
        <v>73.5</v>
      </c>
      <c r="G159" s="5"/>
    </row>
    <row r="160" spans="1:7" s="1" customFormat="1" ht="23.25" customHeight="1">
      <c r="A160" s="5" t="s">
        <v>214</v>
      </c>
      <c r="B160" s="4" t="s">
        <v>24</v>
      </c>
      <c r="C160" s="10">
        <f t="shared" si="6"/>
        <v>29</v>
      </c>
      <c r="D160" s="6" t="s">
        <v>366</v>
      </c>
      <c r="E160" s="10">
        <f t="shared" si="7"/>
        <v>43.7</v>
      </c>
      <c r="F160" s="10">
        <f t="shared" si="8"/>
        <v>72.7</v>
      </c>
      <c r="G160" s="11"/>
    </row>
    <row r="161" spans="1:7" s="1" customFormat="1" ht="23.25" customHeight="1">
      <c r="A161" s="5" t="s">
        <v>215</v>
      </c>
      <c r="B161" s="4" t="s">
        <v>24</v>
      </c>
      <c r="C161" s="10">
        <f t="shared" si="6"/>
        <v>29</v>
      </c>
      <c r="D161" s="6" t="s">
        <v>367</v>
      </c>
      <c r="E161" s="10">
        <f t="shared" si="7"/>
        <v>42.4</v>
      </c>
      <c r="F161" s="10">
        <f t="shared" si="8"/>
        <v>71.400000000000006</v>
      </c>
      <c r="G161" s="5"/>
    </row>
    <row r="162" spans="1:7" s="1" customFormat="1" ht="23.25" customHeight="1">
      <c r="A162" s="5" t="s">
        <v>216</v>
      </c>
      <c r="B162" s="4" t="s">
        <v>101</v>
      </c>
      <c r="C162" s="10">
        <f t="shared" si="6"/>
        <v>36.5</v>
      </c>
      <c r="D162" s="6" t="s">
        <v>389</v>
      </c>
      <c r="E162" s="10">
        <f t="shared" si="7"/>
        <v>42.9</v>
      </c>
      <c r="F162" s="10">
        <f t="shared" si="8"/>
        <v>79.400000000000006</v>
      </c>
      <c r="G162" s="5"/>
    </row>
    <row r="163" spans="1:7" s="1" customFormat="1" ht="23.25" customHeight="1">
      <c r="A163" s="5" t="s">
        <v>217</v>
      </c>
      <c r="B163" s="4" t="s">
        <v>36</v>
      </c>
      <c r="C163" s="10">
        <f t="shared" si="6"/>
        <v>34.5</v>
      </c>
      <c r="D163" s="6" t="s">
        <v>392</v>
      </c>
      <c r="E163" s="10">
        <f t="shared" si="7"/>
        <v>41.3</v>
      </c>
      <c r="F163" s="10">
        <f t="shared" si="8"/>
        <v>75.8</v>
      </c>
      <c r="G163" s="5"/>
    </row>
    <row r="164" spans="1:7" s="1" customFormat="1" ht="23.25" customHeight="1">
      <c r="A164" s="5" t="s">
        <v>218</v>
      </c>
      <c r="B164" s="4" t="s">
        <v>11</v>
      </c>
      <c r="C164" s="10">
        <f t="shared" si="6"/>
        <v>34</v>
      </c>
      <c r="D164" s="6" t="s">
        <v>372</v>
      </c>
      <c r="E164" s="10">
        <f t="shared" si="7"/>
        <v>42.8</v>
      </c>
      <c r="F164" s="10">
        <f t="shared" si="8"/>
        <v>76.8</v>
      </c>
      <c r="G164" s="5"/>
    </row>
    <row r="165" spans="1:7" s="1" customFormat="1" ht="23.25" customHeight="1">
      <c r="A165" s="5" t="s">
        <v>219</v>
      </c>
      <c r="B165" s="4" t="s">
        <v>13</v>
      </c>
      <c r="C165" s="10">
        <f t="shared" si="6"/>
        <v>33.5</v>
      </c>
      <c r="D165" s="6" t="s">
        <v>402</v>
      </c>
      <c r="E165" s="10">
        <f t="shared" si="7"/>
        <v>40.5</v>
      </c>
      <c r="F165" s="10">
        <f t="shared" si="8"/>
        <v>74</v>
      </c>
      <c r="G165" s="5"/>
    </row>
    <row r="166" spans="1:7" s="1" customFormat="1" ht="23.25" customHeight="1">
      <c r="A166" s="5" t="s">
        <v>220</v>
      </c>
      <c r="B166" s="4" t="s">
        <v>13</v>
      </c>
      <c r="C166" s="10">
        <f t="shared" si="6"/>
        <v>33.5</v>
      </c>
      <c r="D166" s="6" t="s">
        <v>355</v>
      </c>
      <c r="E166" s="10">
        <f t="shared" si="7"/>
        <v>43.1</v>
      </c>
      <c r="F166" s="10">
        <f t="shared" si="8"/>
        <v>76.599999999999994</v>
      </c>
      <c r="G166" s="5"/>
    </row>
    <row r="167" spans="1:7" s="1" customFormat="1" ht="23.25" customHeight="1">
      <c r="A167" s="5" t="s">
        <v>221</v>
      </c>
      <c r="B167" s="4" t="s">
        <v>61</v>
      </c>
      <c r="C167" s="10">
        <f t="shared" si="6"/>
        <v>32</v>
      </c>
      <c r="D167" s="6" t="s">
        <v>408</v>
      </c>
      <c r="E167" s="10">
        <f t="shared" si="7"/>
        <v>40.85</v>
      </c>
      <c r="F167" s="10">
        <f t="shared" si="8"/>
        <v>72.849999999999994</v>
      </c>
      <c r="G167" s="5"/>
    </row>
    <row r="168" spans="1:7" s="1" customFormat="1" ht="23.25" customHeight="1">
      <c r="A168" s="5" t="s">
        <v>222</v>
      </c>
      <c r="B168" s="4" t="s">
        <v>99</v>
      </c>
      <c r="C168" s="10">
        <f t="shared" si="6"/>
        <v>40</v>
      </c>
      <c r="D168" s="6" t="s">
        <v>402</v>
      </c>
      <c r="E168" s="10">
        <f t="shared" si="7"/>
        <v>40.5</v>
      </c>
      <c r="F168" s="10">
        <f t="shared" si="8"/>
        <v>80.5</v>
      </c>
      <c r="G168" s="5"/>
    </row>
    <row r="169" spans="1:7" s="1" customFormat="1" ht="23.25" customHeight="1">
      <c r="A169" s="5" t="s">
        <v>223</v>
      </c>
      <c r="B169" s="4" t="s">
        <v>111</v>
      </c>
      <c r="C169" s="10">
        <f t="shared" si="6"/>
        <v>39</v>
      </c>
      <c r="D169" s="6" t="s">
        <v>403</v>
      </c>
      <c r="E169" s="10">
        <f t="shared" si="7"/>
        <v>42.6</v>
      </c>
      <c r="F169" s="10">
        <f t="shared" si="8"/>
        <v>81.599999999999994</v>
      </c>
      <c r="G169" s="5"/>
    </row>
    <row r="170" spans="1:7" s="1" customFormat="1" ht="23.25" customHeight="1">
      <c r="A170" s="5" t="s">
        <v>224</v>
      </c>
      <c r="B170" s="4" t="s">
        <v>113</v>
      </c>
      <c r="C170" s="10">
        <f t="shared" si="6"/>
        <v>38.5</v>
      </c>
      <c r="D170" s="6" t="s">
        <v>369</v>
      </c>
      <c r="E170" s="10">
        <f t="shared" si="7"/>
        <v>42</v>
      </c>
      <c r="F170" s="10">
        <f t="shared" si="8"/>
        <v>80.5</v>
      </c>
      <c r="G170" s="5"/>
    </row>
    <row r="171" spans="1:7" s="1" customFormat="1" ht="23.25" customHeight="1">
      <c r="A171" s="5" t="s">
        <v>225</v>
      </c>
      <c r="B171" s="4" t="s">
        <v>101</v>
      </c>
      <c r="C171" s="10">
        <f t="shared" si="6"/>
        <v>36.5</v>
      </c>
      <c r="D171" s="6" t="s">
        <v>369</v>
      </c>
      <c r="E171" s="10">
        <f t="shared" si="7"/>
        <v>42</v>
      </c>
      <c r="F171" s="10">
        <f t="shared" si="8"/>
        <v>78.5</v>
      </c>
      <c r="G171" s="5"/>
    </row>
    <row r="172" spans="1:7" s="1" customFormat="1" ht="23.25" customHeight="1">
      <c r="A172" s="5" t="s">
        <v>226</v>
      </c>
      <c r="B172" s="4" t="s">
        <v>101</v>
      </c>
      <c r="C172" s="10">
        <f t="shared" si="6"/>
        <v>36.5</v>
      </c>
      <c r="D172" s="6" t="s">
        <v>357</v>
      </c>
      <c r="E172" s="10">
        <f t="shared" si="7"/>
        <v>40.4</v>
      </c>
      <c r="F172" s="10">
        <f t="shared" si="8"/>
        <v>76.900000000000006</v>
      </c>
      <c r="G172" s="5"/>
    </row>
    <row r="173" spans="1:7" s="1" customFormat="1" ht="23.25" customHeight="1">
      <c r="A173" s="5" t="s">
        <v>227</v>
      </c>
      <c r="B173" s="4" t="s">
        <v>101</v>
      </c>
      <c r="C173" s="10">
        <f t="shared" si="6"/>
        <v>36.5</v>
      </c>
      <c r="D173" s="6" t="s">
        <v>353</v>
      </c>
      <c r="E173" s="10">
        <v>0</v>
      </c>
      <c r="F173" s="10">
        <f t="shared" si="8"/>
        <v>36.5</v>
      </c>
      <c r="G173" s="5"/>
    </row>
    <row r="174" spans="1:7" s="1" customFormat="1" ht="23.25" customHeight="1">
      <c r="A174" s="5" t="s">
        <v>228</v>
      </c>
      <c r="B174" s="4" t="s">
        <v>8</v>
      </c>
      <c r="C174" s="10">
        <f t="shared" si="6"/>
        <v>35.5</v>
      </c>
      <c r="D174" s="6" t="s">
        <v>410</v>
      </c>
      <c r="E174" s="10">
        <f t="shared" si="7"/>
        <v>43.05</v>
      </c>
      <c r="F174" s="10">
        <f t="shared" si="8"/>
        <v>78.55</v>
      </c>
      <c r="G174" s="5"/>
    </row>
    <row r="175" spans="1:7" s="1" customFormat="1" ht="23.25" customHeight="1">
      <c r="A175" s="5" t="s">
        <v>229</v>
      </c>
      <c r="B175" s="4" t="s">
        <v>119</v>
      </c>
      <c r="C175" s="10">
        <f t="shared" si="6"/>
        <v>35</v>
      </c>
      <c r="D175" s="6" t="s">
        <v>368</v>
      </c>
      <c r="E175" s="10">
        <f t="shared" si="7"/>
        <v>39.9</v>
      </c>
      <c r="F175" s="10">
        <f t="shared" si="8"/>
        <v>74.900000000000006</v>
      </c>
      <c r="G175" s="5"/>
    </row>
    <row r="176" spans="1:7" s="1" customFormat="1" ht="23.25" customHeight="1">
      <c r="A176" s="5" t="s">
        <v>230</v>
      </c>
      <c r="B176" s="4" t="s">
        <v>11</v>
      </c>
      <c r="C176" s="10">
        <f t="shared" si="6"/>
        <v>34</v>
      </c>
      <c r="D176" s="6" t="s">
        <v>401</v>
      </c>
      <c r="E176" s="10">
        <f t="shared" si="7"/>
        <v>38.799999999999997</v>
      </c>
      <c r="F176" s="10">
        <f t="shared" si="8"/>
        <v>72.8</v>
      </c>
      <c r="G176" s="5"/>
    </row>
    <row r="177" spans="1:7" s="1" customFormat="1" ht="23.25" customHeight="1">
      <c r="A177" s="5" t="s">
        <v>231</v>
      </c>
      <c r="B177" s="4" t="s">
        <v>11</v>
      </c>
      <c r="C177" s="10">
        <f t="shared" si="6"/>
        <v>34</v>
      </c>
      <c r="D177" s="6" t="s">
        <v>396</v>
      </c>
      <c r="E177" s="10">
        <f t="shared" si="7"/>
        <v>39.200000000000003</v>
      </c>
      <c r="F177" s="10">
        <f t="shared" si="8"/>
        <v>73.2</v>
      </c>
      <c r="G177" s="5"/>
    </row>
    <row r="178" spans="1:7" s="1" customFormat="1" ht="23.25" customHeight="1">
      <c r="A178" s="5" t="s">
        <v>232</v>
      </c>
      <c r="B178" s="4" t="s">
        <v>151</v>
      </c>
      <c r="C178" s="10">
        <f t="shared" si="6"/>
        <v>40.5</v>
      </c>
      <c r="D178" s="6" t="s">
        <v>355</v>
      </c>
      <c r="E178" s="10">
        <f t="shared" si="7"/>
        <v>43.1</v>
      </c>
      <c r="F178" s="10">
        <f t="shared" si="8"/>
        <v>83.6</v>
      </c>
      <c r="G178" s="5"/>
    </row>
    <row r="179" spans="1:7" s="1" customFormat="1" ht="23.25" customHeight="1">
      <c r="A179" s="5" t="s">
        <v>233</v>
      </c>
      <c r="B179" s="4" t="s">
        <v>6</v>
      </c>
      <c r="C179" s="10">
        <f t="shared" si="6"/>
        <v>36</v>
      </c>
      <c r="D179" s="6" t="s">
        <v>367</v>
      </c>
      <c r="E179" s="10">
        <f t="shared" si="7"/>
        <v>42.4</v>
      </c>
      <c r="F179" s="10">
        <f t="shared" si="8"/>
        <v>78.400000000000006</v>
      </c>
      <c r="G179" s="5"/>
    </row>
    <row r="180" spans="1:7" s="1" customFormat="1" ht="23.25" customHeight="1">
      <c r="A180" s="5" t="s">
        <v>234</v>
      </c>
      <c r="B180" s="4" t="s">
        <v>8</v>
      </c>
      <c r="C180" s="10">
        <f t="shared" si="6"/>
        <v>35.5</v>
      </c>
      <c r="D180" s="6" t="s">
        <v>411</v>
      </c>
      <c r="E180" s="10">
        <f t="shared" si="7"/>
        <v>39.85</v>
      </c>
      <c r="F180" s="10">
        <f t="shared" si="8"/>
        <v>75.349999999999994</v>
      </c>
      <c r="G180" s="5"/>
    </row>
    <row r="181" spans="1:7" s="1" customFormat="1" ht="23.25" customHeight="1">
      <c r="A181" s="5" t="s">
        <v>235</v>
      </c>
      <c r="B181" s="4" t="s">
        <v>8</v>
      </c>
      <c r="C181" s="10">
        <f t="shared" si="6"/>
        <v>35.5</v>
      </c>
      <c r="D181" s="6" t="s">
        <v>398</v>
      </c>
      <c r="E181" s="10">
        <f t="shared" si="7"/>
        <v>39.75</v>
      </c>
      <c r="F181" s="10">
        <f t="shared" si="8"/>
        <v>75.25</v>
      </c>
      <c r="G181" s="11"/>
    </row>
    <row r="182" spans="1:7" s="1" customFormat="1" ht="23.25" customHeight="1">
      <c r="A182" s="5" t="s">
        <v>236</v>
      </c>
      <c r="B182" s="4" t="s">
        <v>119</v>
      </c>
      <c r="C182" s="10">
        <f t="shared" si="6"/>
        <v>35</v>
      </c>
      <c r="D182" s="6" t="s">
        <v>397</v>
      </c>
      <c r="E182" s="10">
        <f t="shared" si="7"/>
        <v>39.1</v>
      </c>
      <c r="F182" s="10">
        <f t="shared" si="8"/>
        <v>74.099999999999994</v>
      </c>
      <c r="G182" s="5"/>
    </row>
    <row r="183" spans="1:7" s="1" customFormat="1" ht="23.25" customHeight="1">
      <c r="A183" s="5" t="s">
        <v>237</v>
      </c>
      <c r="B183" s="4" t="s">
        <v>119</v>
      </c>
      <c r="C183" s="10">
        <f t="shared" si="6"/>
        <v>35</v>
      </c>
      <c r="D183" s="6" t="s">
        <v>390</v>
      </c>
      <c r="E183" s="10">
        <f t="shared" si="7"/>
        <v>43.3</v>
      </c>
      <c r="F183" s="10">
        <f t="shared" si="8"/>
        <v>78.3</v>
      </c>
      <c r="G183" s="5"/>
    </row>
    <row r="184" spans="1:7" s="1" customFormat="1" ht="23.25" customHeight="1">
      <c r="A184" s="5" t="s">
        <v>238</v>
      </c>
      <c r="B184" s="4" t="s">
        <v>36</v>
      </c>
      <c r="C184" s="10">
        <f t="shared" si="6"/>
        <v>34.5</v>
      </c>
      <c r="D184" s="6" t="s">
        <v>365</v>
      </c>
      <c r="E184" s="10">
        <f t="shared" si="7"/>
        <v>41.1</v>
      </c>
      <c r="F184" s="10">
        <f t="shared" si="8"/>
        <v>75.599999999999994</v>
      </c>
      <c r="G184" s="5"/>
    </row>
    <row r="185" spans="1:7" s="1" customFormat="1" ht="23.25" customHeight="1">
      <c r="A185" s="5" t="s">
        <v>239</v>
      </c>
      <c r="B185" s="4" t="s">
        <v>13</v>
      </c>
      <c r="C185" s="10">
        <f t="shared" si="6"/>
        <v>33.5</v>
      </c>
      <c r="D185" s="6" t="s">
        <v>413</v>
      </c>
      <c r="E185" s="10">
        <f t="shared" si="7"/>
        <v>42.55</v>
      </c>
      <c r="F185" s="10">
        <f t="shared" si="8"/>
        <v>76.05</v>
      </c>
      <c r="G185" s="5"/>
    </row>
    <row r="186" spans="1:7" s="1" customFormat="1" ht="23.25" customHeight="1">
      <c r="A186" s="5" t="s">
        <v>240</v>
      </c>
      <c r="B186" s="4" t="s">
        <v>47</v>
      </c>
      <c r="C186" s="10">
        <f t="shared" si="6"/>
        <v>33</v>
      </c>
      <c r="D186" s="6" t="s">
        <v>409</v>
      </c>
      <c r="E186" s="10">
        <f t="shared" si="7"/>
        <v>39.979999999999997</v>
      </c>
      <c r="F186" s="10">
        <f t="shared" si="8"/>
        <v>72.97999999999999</v>
      </c>
      <c r="G186" s="5"/>
    </row>
    <row r="187" spans="1:7" s="1" customFormat="1" ht="23.25" customHeight="1">
      <c r="A187" s="5" t="s">
        <v>241</v>
      </c>
      <c r="B187" s="4" t="s">
        <v>13</v>
      </c>
      <c r="C187" s="10">
        <f t="shared" si="6"/>
        <v>33.5</v>
      </c>
      <c r="D187" s="6" t="s">
        <v>404</v>
      </c>
      <c r="E187" s="10">
        <f t="shared" si="7"/>
        <v>40.700000000000003</v>
      </c>
      <c r="F187" s="10">
        <f t="shared" si="8"/>
        <v>74.2</v>
      </c>
      <c r="G187" s="5"/>
    </row>
    <row r="188" spans="1:7" s="1" customFormat="1" ht="23.25" customHeight="1">
      <c r="A188" s="5" t="s">
        <v>242</v>
      </c>
      <c r="B188" s="4" t="s">
        <v>13</v>
      </c>
      <c r="C188" s="10">
        <f t="shared" si="6"/>
        <v>33.5</v>
      </c>
      <c r="D188" s="6" t="s">
        <v>366</v>
      </c>
      <c r="E188" s="10">
        <f t="shared" si="7"/>
        <v>43.7</v>
      </c>
      <c r="F188" s="10">
        <f t="shared" si="8"/>
        <v>77.2</v>
      </c>
      <c r="G188" s="5"/>
    </row>
    <row r="189" spans="1:7" s="1" customFormat="1" ht="23.25" customHeight="1">
      <c r="A189" s="5" t="s">
        <v>243</v>
      </c>
      <c r="B189" s="4" t="s">
        <v>13</v>
      </c>
      <c r="C189" s="10">
        <f t="shared" si="6"/>
        <v>33.5</v>
      </c>
      <c r="D189" s="6" t="s">
        <v>353</v>
      </c>
      <c r="E189" s="10">
        <v>0</v>
      </c>
      <c r="F189" s="10">
        <f t="shared" si="8"/>
        <v>33.5</v>
      </c>
      <c r="G189" s="5"/>
    </row>
    <row r="190" spans="1:7" s="1" customFormat="1" ht="23.25" customHeight="1">
      <c r="A190" s="5" t="s">
        <v>244</v>
      </c>
      <c r="B190" s="4" t="s">
        <v>61</v>
      </c>
      <c r="C190" s="10">
        <f t="shared" si="6"/>
        <v>32</v>
      </c>
      <c r="D190" s="6" t="s">
        <v>383</v>
      </c>
      <c r="E190" s="10">
        <f t="shared" si="7"/>
        <v>43.8</v>
      </c>
      <c r="F190" s="10">
        <f t="shared" si="8"/>
        <v>75.8</v>
      </c>
      <c r="G190" s="5"/>
    </row>
    <row r="191" spans="1:7" s="1" customFormat="1" ht="23.25" customHeight="1">
      <c r="A191" s="5" t="s">
        <v>245</v>
      </c>
      <c r="B191" s="4" t="s">
        <v>61</v>
      </c>
      <c r="C191" s="10">
        <f t="shared" si="6"/>
        <v>32</v>
      </c>
      <c r="D191" s="6" t="s">
        <v>414</v>
      </c>
      <c r="E191" s="10">
        <f t="shared" si="7"/>
        <v>43.48</v>
      </c>
      <c r="F191" s="10">
        <f t="shared" si="8"/>
        <v>75.47999999999999</v>
      </c>
      <c r="G191" s="5"/>
    </row>
    <row r="192" spans="1:7" s="1" customFormat="1" ht="23.25" customHeight="1">
      <c r="A192" s="5" t="s">
        <v>246</v>
      </c>
      <c r="B192" s="4" t="s">
        <v>17</v>
      </c>
      <c r="C192" s="10">
        <f t="shared" si="6"/>
        <v>31.5</v>
      </c>
      <c r="D192" s="6" t="s">
        <v>353</v>
      </c>
      <c r="E192" s="10">
        <v>0</v>
      </c>
      <c r="F192" s="10">
        <f t="shared" si="8"/>
        <v>31.5</v>
      </c>
      <c r="G192" s="5"/>
    </row>
    <row r="193" spans="1:7" s="1" customFormat="1" ht="23.25" customHeight="1">
      <c r="A193" s="5" t="s">
        <v>247</v>
      </c>
      <c r="B193" s="4" t="s">
        <v>187</v>
      </c>
      <c r="C193" s="10">
        <f t="shared" si="6"/>
        <v>37.5</v>
      </c>
      <c r="D193" s="6" t="s">
        <v>443</v>
      </c>
      <c r="E193" s="10">
        <f t="shared" si="7"/>
        <v>40.08</v>
      </c>
      <c r="F193" s="10">
        <f t="shared" si="8"/>
        <v>77.58</v>
      </c>
      <c r="G193" s="5"/>
    </row>
    <row r="194" spans="1:7" s="1" customFormat="1" ht="23.25" customHeight="1">
      <c r="A194" s="5" t="s">
        <v>248</v>
      </c>
      <c r="B194" s="4" t="s">
        <v>86</v>
      </c>
      <c r="C194" s="10">
        <f t="shared" si="6"/>
        <v>27</v>
      </c>
      <c r="D194" s="6" t="s">
        <v>431</v>
      </c>
      <c r="E194" s="10">
        <f t="shared" si="7"/>
        <v>41.11</v>
      </c>
      <c r="F194" s="10">
        <f t="shared" si="8"/>
        <v>68.11</v>
      </c>
      <c r="G194" s="5"/>
    </row>
    <row r="195" spans="1:7" s="1" customFormat="1" ht="23.25" customHeight="1">
      <c r="A195" s="5" t="s">
        <v>249</v>
      </c>
      <c r="B195" s="4" t="s">
        <v>91</v>
      </c>
      <c r="C195" s="10">
        <f t="shared" si="6"/>
        <v>21.5</v>
      </c>
      <c r="D195" s="6" t="s">
        <v>432</v>
      </c>
      <c r="E195" s="10">
        <f t="shared" si="7"/>
        <v>38.76</v>
      </c>
      <c r="F195" s="10">
        <f t="shared" si="8"/>
        <v>60.26</v>
      </c>
      <c r="G195" s="5"/>
    </row>
    <row r="196" spans="1:7" s="1" customFormat="1" ht="23.25" customHeight="1">
      <c r="A196" s="5" t="s">
        <v>250</v>
      </c>
      <c r="B196" s="4" t="s">
        <v>251</v>
      </c>
      <c r="C196" s="10">
        <f t="shared" ref="C196:C250" si="9">B196*0.5</f>
        <v>39.75</v>
      </c>
      <c r="D196" s="6" t="s">
        <v>434</v>
      </c>
      <c r="E196" s="10">
        <f t="shared" si="7"/>
        <v>42.96</v>
      </c>
      <c r="F196" s="10">
        <f t="shared" si="8"/>
        <v>82.710000000000008</v>
      </c>
      <c r="G196" s="5"/>
    </row>
    <row r="197" spans="1:7" s="1" customFormat="1" ht="23.25" customHeight="1">
      <c r="A197" s="5" t="s">
        <v>252</v>
      </c>
      <c r="B197" s="4" t="s">
        <v>111</v>
      </c>
      <c r="C197" s="10">
        <f t="shared" si="9"/>
        <v>39</v>
      </c>
      <c r="D197" s="6" t="s">
        <v>392</v>
      </c>
      <c r="E197" s="10">
        <f t="shared" ref="E197:E250" si="10">D197*0.5</f>
        <v>41.3</v>
      </c>
      <c r="F197" s="10">
        <f t="shared" ref="F197:F250" si="11">C197+E197</f>
        <v>80.3</v>
      </c>
      <c r="G197" s="5"/>
    </row>
    <row r="198" spans="1:7" s="1" customFormat="1" ht="23.25" customHeight="1">
      <c r="A198" s="5" t="s">
        <v>253</v>
      </c>
      <c r="B198" s="4" t="s">
        <v>113</v>
      </c>
      <c r="C198" s="10">
        <f t="shared" si="9"/>
        <v>38.5</v>
      </c>
      <c r="D198" s="6" t="s">
        <v>325</v>
      </c>
      <c r="E198" s="10">
        <f t="shared" si="10"/>
        <v>41.55</v>
      </c>
      <c r="F198" s="10">
        <f t="shared" si="11"/>
        <v>80.05</v>
      </c>
      <c r="G198" s="5"/>
    </row>
    <row r="199" spans="1:7" s="1" customFormat="1" ht="23.25" customHeight="1">
      <c r="A199" s="5" t="s">
        <v>254</v>
      </c>
      <c r="B199" s="4" t="s">
        <v>255</v>
      </c>
      <c r="C199" s="10">
        <f t="shared" si="9"/>
        <v>38.25</v>
      </c>
      <c r="D199" s="6" t="s">
        <v>445</v>
      </c>
      <c r="E199" s="10">
        <f t="shared" si="10"/>
        <v>39.770000000000003</v>
      </c>
      <c r="F199" s="10">
        <f t="shared" si="11"/>
        <v>78.02000000000001</v>
      </c>
      <c r="G199" s="5"/>
    </row>
    <row r="200" spans="1:7" s="1" customFormat="1" ht="23.25" customHeight="1">
      <c r="A200" s="5" t="s">
        <v>256</v>
      </c>
      <c r="B200" s="4" t="s">
        <v>119</v>
      </c>
      <c r="C200" s="10">
        <f t="shared" si="9"/>
        <v>35</v>
      </c>
      <c r="D200" s="6" t="s">
        <v>442</v>
      </c>
      <c r="E200" s="10">
        <f t="shared" si="10"/>
        <v>43.47</v>
      </c>
      <c r="F200" s="10">
        <f t="shared" si="11"/>
        <v>78.47</v>
      </c>
      <c r="G200" s="5"/>
    </row>
    <row r="201" spans="1:7" s="1" customFormat="1" ht="23.25" customHeight="1">
      <c r="A201" s="5" t="s">
        <v>257</v>
      </c>
      <c r="B201" s="4" t="s">
        <v>39</v>
      </c>
      <c r="C201" s="10">
        <f t="shared" si="9"/>
        <v>34.25</v>
      </c>
      <c r="D201" s="6" t="s">
        <v>430</v>
      </c>
      <c r="E201" s="10">
        <f t="shared" si="10"/>
        <v>41.01</v>
      </c>
      <c r="F201" s="10">
        <f t="shared" si="11"/>
        <v>75.259999999999991</v>
      </c>
      <c r="G201" s="5"/>
    </row>
    <row r="202" spans="1:7" s="1" customFormat="1" ht="23.25" customHeight="1">
      <c r="A202" s="5" t="s">
        <v>258</v>
      </c>
      <c r="B202" s="4" t="s">
        <v>259</v>
      </c>
      <c r="C202" s="10">
        <f t="shared" si="9"/>
        <v>33.75</v>
      </c>
      <c r="D202" s="6" t="s">
        <v>432</v>
      </c>
      <c r="E202" s="10">
        <f t="shared" si="10"/>
        <v>38.76</v>
      </c>
      <c r="F202" s="10">
        <f t="shared" si="11"/>
        <v>72.509999999999991</v>
      </c>
      <c r="G202" s="5"/>
    </row>
    <row r="203" spans="1:7" s="1" customFormat="1" ht="23.25" customHeight="1">
      <c r="A203" s="5" t="s">
        <v>260</v>
      </c>
      <c r="B203" s="4" t="s">
        <v>259</v>
      </c>
      <c r="C203" s="10">
        <f t="shared" si="9"/>
        <v>33.75</v>
      </c>
      <c r="D203" s="6" t="s">
        <v>449</v>
      </c>
      <c r="E203" s="10">
        <f t="shared" si="10"/>
        <v>42.19</v>
      </c>
      <c r="F203" s="10">
        <f t="shared" si="11"/>
        <v>75.94</v>
      </c>
      <c r="G203" s="5"/>
    </row>
    <row r="204" spans="1:7" s="1" customFormat="1" ht="23.25" customHeight="1">
      <c r="A204" s="5" t="s">
        <v>261</v>
      </c>
      <c r="B204" s="4" t="s">
        <v>13</v>
      </c>
      <c r="C204" s="10">
        <f t="shared" si="9"/>
        <v>33.5</v>
      </c>
      <c r="D204" s="6" t="s">
        <v>353</v>
      </c>
      <c r="E204" s="10">
        <v>0</v>
      </c>
      <c r="F204" s="10">
        <f t="shared" si="11"/>
        <v>33.5</v>
      </c>
      <c r="G204" s="5"/>
    </row>
    <row r="205" spans="1:7" s="1" customFormat="1" ht="23.25" customHeight="1">
      <c r="A205" s="5" t="s">
        <v>262</v>
      </c>
      <c r="B205" s="4" t="s">
        <v>58</v>
      </c>
      <c r="C205" s="10">
        <f t="shared" si="9"/>
        <v>32.25</v>
      </c>
      <c r="D205" s="6" t="s">
        <v>439</v>
      </c>
      <c r="E205" s="10">
        <f t="shared" si="10"/>
        <v>38.659999999999997</v>
      </c>
      <c r="F205" s="10">
        <f t="shared" si="11"/>
        <v>70.91</v>
      </c>
      <c r="G205" s="5"/>
    </row>
    <row r="206" spans="1:7" s="1" customFormat="1" ht="23.25" customHeight="1">
      <c r="A206" s="5" t="s">
        <v>263</v>
      </c>
      <c r="B206" s="4" t="s">
        <v>20</v>
      </c>
      <c r="C206" s="10">
        <f t="shared" si="9"/>
        <v>30.5</v>
      </c>
      <c r="D206" s="6" t="s">
        <v>438</v>
      </c>
      <c r="E206" s="10">
        <f t="shared" si="10"/>
        <v>37.159999999999997</v>
      </c>
      <c r="F206" s="10">
        <f t="shared" si="11"/>
        <v>67.66</v>
      </c>
      <c r="G206" s="5"/>
    </row>
    <row r="207" spans="1:7" s="1" customFormat="1" ht="23.25" customHeight="1">
      <c r="A207" s="5" t="s">
        <v>264</v>
      </c>
      <c r="B207" s="4" t="s">
        <v>21</v>
      </c>
      <c r="C207" s="10">
        <f t="shared" si="9"/>
        <v>30.25</v>
      </c>
      <c r="D207" s="6" t="s">
        <v>353</v>
      </c>
      <c r="E207" s="10">
        <v>0</v>
      </c>
      <c r="F207" s="10">
        <f t="shared" si="11"/>
        <v>30.25</v>
      </c>
      <c r="G207" s="11"/>
    </row>
    <row r="208" spans="1:7" s="1" customFormat="1" ht="23.25" customHeight="1">
      <c r="A208" s="5" t="s">
        <v>265</v>
      </c>
      <c r="B208" s="4" t="s">
        <v>22</v>
      </c>
      <c r="C208" s="10">
        <f t="shared" si="9"/>
        <v>30</v>
      </c>
      <c r="D208" s="6" t="s">
        <v>437</v>
      </c>
      <c r="E208" s="10">
        <f t="shared" si="10"/>
        <v>41.27</v>
      </c>
      <c r="F208" s="10">
        <f t="shared" si="11"/>
        <v>71.27000000000001</v>
      </c>
      <c r="G208" s="5"/>
    </row>
    <row r="209" spans="1:7" s="1" customFormat="1" ht="23.25" customHeight="1">
      <c r="A209" s="5" t="s">
        <v>266</v>
      </c>
      <c r="B209" s="4" t="s">
        <v>22</v>
      </c>
      <c r="C209" s="10">
        <f t="shared" si="9"/>
        <v>30</v>
      </c>
      <c r="D209" s="6" t="s">
        <v>353</v>
      </c>
      <c r="E209" s="10">
        <v>0</v>
      </c>
      <c r="F209" s="10">
        <f t="shared" si="11"/>
        <v>30</v>
      </c>
      <c r="G209" s="5"/>
    </row>
    <row r="210" spans="1:7" s="1" customFormat="1" ht="23.25" customHeight="1">
      <c r="A210" s="5" t="s">
        <v>267</v>
      </c>
      <c r="B210" s="4" t="s">
        <v>23</v>
      </c>
      <c r="C210" s="10">
        <f t="shared" si="9"/>
        <v>29.5</v>
      </c>
      <c r="D210" s="6" t="s">
        <v>353</v>
      </c>
      <c r="E210" s="10">
        <v>0</v>
      </c>
      <c r="F210" s="10">
        <f t="shared" si="11"/>
        <v>29.5</v>
      </c>
      <c r="G210" s="5"/>
    </row>
    <row r="211" spans="1:7" s="1" customFormat="1" ht="23.25" customHeight="1">
      <c r="A211" s="5" t="s">
        <v>268</v>
      </c>
      <c r="B211" s="4" t="s">
        <v>23</v>
      </c>
      <c r="C211" s="10">
        <f t="shared" si="9"/>
        <v>29.5</v>
      </c>
      <c r="D211" s="6" t="s">
        <v>409</v>
      </c>
      <c r="E211" s="10">
        <f t="shared" si="10"/>
        <v>39.979999999999997</v>
      </c>
      <c r="F211" s="10">
        <f t="shared" si="11"/>
        <v>69.47999999999999</v>
      </c>
      <c r="G211" s="5"/>
    </row>
    <row r="212" spans="1:7" s="1" customFormat="1" ht="23.25" customHeight="1">
      <c r="A212" s="5" t="s">
        <v>269</v>
      </c>
      <c r="B212" s="4" t="s">
        <v>31</v>
      </c>
      <c r="C212" s="10">
        <f t="shared" si="9"/>
        <v>37</v>
      </c>
      <c r="D212" s="6" t="s">
        <v>387</v>
      </c>
      <c r="E212" s="10">
        <f t="shared" si="10"/>
        <v>40</v>
      </c>
      <c r="F212" s="10">
        <f t="shared" si="11"/>
        <v>77</v>
      </c>
      <c r="G212" s="5"/>
    </row>
    <row r="213" spans="1:7" s="1" customFormat="1" ht="23.25" customHeight="1">
      <c r="A213" s="5" t="s">
        <v>270</v>
      </c>
      <c r="B213" s="4" t="s">
        <v>8</v>
      </c>
      <c r="C213" s="10">
        <f t="shared" si="9"/>
        <v>35.5</v>
      </c>
      <c r="D213" s="6" t="s">
        <v>353</v>
      </c>
      <c r="E213" s="10">
        <v>0</v>
      </c>
      <c r="F213" s="10">
        <f t="shared" si="11"/>
        <v>35.5</v>
      </c>
      <c r="G213" s="5"/>
    </row>
    <row r="214" spans="1:7" s="1" customFormat="1" ht="23.25" customHeight="1">
      <c r="A214" s="5" t="s">
        <v>271</v>
      </c>
      <c r="B214" s="4" t="s">
        <v>23</v>
      </c>
      <c r="C214" s="10">
        <f t="shared" si="9"/>
        <v>29.5</v>
      </c>
      <c r="D214" s="6" t="s">
        <v>353</v>
      </c>
      <c r="E214" s="10">
        <v>0</v>
      </c>
      <c r="F214" s="10">
        <f t="shared" si="11"/>
        <v>29.5</v>
      </c>
      <c r="G214" s="5"/>
    </row>
    <row r="215" spans="1:7" s="1" customFormat="1" ht="23.25" customHeight="1">
      <c r="A215" s="5" t="s">
        <v>272</v>
      </c>
      <c r="B215" s="4" t="s">
        <v>151</v>
      </c>
      <c r="C215" s="10">
        <f t="shared" si="9"/>
        <v>40.5</v>
      </c>
      <c r="D215" s="6" t="s">
        <v>441</v>
      </c>
      <c r="E215" s="10">
        <f t="shared" si="10"/>
        <v>41.54</v>
      </c>
      <c r="F215" s="10">
        <f t="shared" si="11"/>
        <v>82.039999999999992</v>
      </c>
      <c r="G215" s="5"/>
    </row>
    <row r="216" spans="1:7" s="1" customFormat="1" ht="23.25" customHeight="1">
      <c r="A216" s="5" t="s">
        <v>273</v>
      </c>
      <c r="B216" s="4" t="s">
        <v>99</v>
      </c>
      <c r="C216" s="10">
        <f t="shared" si="9"/>
        <v>40</v>
      </c>
      <c r="D216" s="6" t="s">
        <v>450</v>
      </c>
      <c r="E216" s="10">
        <f t="shared" si="10"/>
        <v>40.479999999999997</v>
      </c>
      <c r="F216" s="10">
        <f t="shared" si="11"/>
        <v>80.47999999999999</v>
      </c>
      <c r="G216" s="5"/>
    </row>
    <row r="217" spans="1:7" s="1" customFormat="1" ht="23.25" customHeight="1">
      <c r="A217" s="5" t="s">
        <v>274</v>
      </c>
      <c r="B217" s="4" t="s">
        <v>99</v>
      </c>
      <c r="C217" s="10">
        <f t="shared" si="9"/>
        <v>40</v>
      </c>
      <c r="D217" s="6" t="s">
        <v>451</v>
      </c>
      <c r="E217" s="10">
        <f t="shared" si="10"/>
        <v>38.36</v>
      </c>
      <c r="F217" s="10">
        <f t="shared" si="11"/>
        <v>78.36</v>
      </c>
      <c r="G217" s="5"/>
    </row>
    <row r="218" spans="1:7" s="1" customFormat="1" ht="23.25" customHeight="1">
      <c r="A218" s="5" t="s">
        <v>275</v>
      </c>
      <c r="B218" s="4" t="s">
        <v>203</v>
      </c>
      <c r="C218" s="10">
        <f t="shared" si="9"/>
        <v>39.5</v>
      </c>
      <c r="D218" s="6" t="s">
        <v>413</v>
      </c>
      <c r="E218" s="10">
        <f t="shared" si="10"/>
        <v>42.55</v>
      </c>
      <c r="F218" s="10">
        <f t="shared" si="11"/>
        <v>82.05</v>
      </c>
      <c r="G218" s="5"/>
    </row>
    <row r="219" spans="1:7" s="1" customFormat="1" ht="23.25" customHeight="1">
      <c r="A219" s="5" t="s">
        <v>276</v>
      </c>
      <c r="B219" s="4" t="s">
        <v>113</v>
      </c>
      <c r="C219" s="10">
        <f t="shared" si="9"/>
        <v>38.5</v>
      </c>
      <c r="D219" s="6" t="s">
        <v>440</v>
      </c>
      <c r="E219" s="10">
        <f t="shared" si="10"/>
        <v>44.05</v>
      </c>
      <c r="F219" s="10">
        <f t="shared" si="11"/>
        <v>82.55</v>
      </c>
      <c r="G219" s="5"/>
    </row>
    <row r="220" spans="1:7" s="1" customFormat="1" ht="23.25" customHeight="1">
      <c r="A220" s="5" t="s">
        <v>277</v>
      </c>
      <c r="B220" s="4" t="s">
        <v>186</v>
      </c>
      <c r="C220" s="10">
        <f t="shared" si="9"/>
        <v>38</v>
      </c>
      <c r="D220" s="6" t="s">
        <v>435</v>
      </c>
      <c r="E220" s="10">
        <f t="shared" si="10"/>
        <v>36.380000000000003</v>
      </c>
      <c r="F220" s="10">
        <f t="shared" si="11"/>
        <v>74.38</v>
      </c>
      <c r="G220" s="5"/>
    </row>
    <row r="221" spans="1:7" s="1" customFormat="1" ht="23.25" customHeight="1">
      <c r="A221" s="5" t="s">
        <v>278</v>
      </c>
      <c r="B221" s="4" t="s">
        <v>186</v>
      </c>
      <c r="C221" s="10">
        <f t="shared" si="9"/>
        <v>38</v>
      </c>
      <c r="D221" s="6" t="s">
        <v>447</v>
      </c>
      <c r="E221" s="10">
        <f t="shared" si="10"/>
        <v>41.42</v>
      </c>
      <c r="F221" s="10">
        <f t="shared" si="11"/>
        <v>79.42</v>
      </c>
      <c r="G221" s="5"/>
    </row>
    <row r="222" spans="1:7" s="1" customFormat="1" ht="23.25" customHeight="1">
      <c r="A222" s="5" t="s">
        <v>279</v>
      </c>
      <c r="B222" s="4" t="s">
        <v>101</v>
      </c>
      <c r="C222" s="10">
        <f t="shared" si="9"/>
        <v>36.5</v>
      </c>
      <c r="D222" s="6" t="s">
        <v>444</v>
      </c>
      <c r="E222" s="10">
        <f t="shared" si="10"/>
        <v>40.590000000000003</v>
      </c>
      <c r="F222" s="10">
        <f t="shared" si="11"/>
        <v>77.09</v>
      </c>
      <c r="G222" s="5"/>
    </row>
    <row r="223" spans="1:7" s="1" customFormat="1" ht="23.25" customHeight="1">
      <c r="A223" s="5" t="s">
        <v>280</v>
      </c>
      <c r="B223" s="4" t="s">
        <v>6</v>
      </c>
      <c r="C223" s="10">
        <f t="shared" si="9"/>
        <v>36</v>
      </c>
      <c r="D223" s="6" t="s">
        <v>436</v>
      </c>
      <c r="E223" s="10">
        <f t="shared" si="10"/>
        <v>39.590000000000003</v>
      </c>
      <c r="F223" s="10">
        <f t="shared" si="11"/>
        <v>75.59</v>
      </c>
      <c r="G223" s="5"/>
    </row>
    <row r="224" spans="1:7" s="1" customFormat="1" ht="23.25" customHeight="1">
      <c r="A224" s="5" t="s">
        <v>281</v>
      </c>
      <c r="B224" s="4" t="s">
        <v>8</v>
      </c>
      <c r="C224" s="10">
        <f t="shared" si="9"/>
        <v>35.5</v>
      </c>
      <c r="D224" s="6" t="s">
        <v>409</v>
      </c>
      <c r="E224" s="10">
        <f t="shared" si="10"/>
        <v>39.979999999999997</v>
      </c>
      <c r="F224" s="10">
        <f t="shared" si="11"/>
        <v>75.47999999999999</v>
      </c>
      <c r="G224" s="5"/>
    </row>
    <row r="225" spans="1:7" s="1" customFormat="1" ht="23.25" customHeight="1">
      <c r="A225" s="5" t="s">
        <v>282</v>
      </c>
      <c r="B225" s="4" t="s">
        <v>119</v>
      </c>
      <c r="C225" s="10">
        <f t="shared" si="9"/>
        <v>35</v>
      </c>
      <c r="D225" s="6" t="s">
        <v>353</v>
      </c>
      <c r="E225" s="10">
        <v>0</v>
      </c>
      <c r="F225" s="10">
        <f t="shared" si="11"/>
        <v>35</v>
      </c>
      <c r="G225" s="5"/>
    </row>
    <row r="226" spans="1:7" s="1" customFormat="1" ht="23.25" customHeight="1">
      <c r="A226" s="5" t="s">
        <v>283</v>
      </c>
      <c r="B226" s="4" t="s">
        <v>119</v>
      </c>
      <c r="C226" s="10">
        <f t="shared" si="9"/>
        <v>35</v>
      </c>
      <c r="D226" s="6" t="s">
        <v>433</v>
      </c>
      <c r="E226" s="10">
        <f t="shared" si="10"/>
        <v>41.21</v>
      </c>
      <c r="F226" s="10">
        <f t="shared" si="11"/>
        <v>76.210000000000008</v>
      </c>
      <c r="G226" s="5"/>
    </row>
    <row r="227" spans="1:7" s="1" customFormat="1" ht="23.25" customHeight="1">
      <c r="A227" s="5" t="s">
        <v>284</v>
      </c>
      <c r="B227" s="4" t="s">
        <v>119</v>
      </c>
      <c r="C227" s="10">
        <f t="shared" si="9"/>
        <v>35</v>
      </c>
      <c r="D227" s="6" t="s">
        <v>436</v>
      </c>
      <c r="E227" s="10">
        <f t="shared" si="10"/>
        <v>39.590000000000003</v>
      </c>
      <c r="F227" s="10">
        <f t="shared" si="11"/>
        <v>74.59</v>
      </c>
      <c r="G227" s="5"/>
    </row>
    <row r="228" spans="1:7" s="1" customFormat="1" ht="23.25" customHeight="1">
      <c r="A228" s="5" t="s">
        <v>285</v>
      </c>
      <c r="B228" s="4" t="s">
        <v>36</v>
      </c>
      <c r="C228" s="10">
        <f t="shared" si="9"/>
        <v>34.5</v>
      </c>
      <c r="D228" s="6" t="s">
        <v>403</v>
      </c>
      <c r="E228" s="10">
        <f t="shared" si="10"/>
        <v>42.6</v>
      </c>
      <c r="F228" s="10">
        <f t="shared" si="11"/>
        <v>77.099999999999994</v>
      </c>
      <c r="G228" s="5"/>
    </row>
    <row r="229" spans="1:7" s="1" customFormat="1" ht="23.25" customHeight="1">
      <c r="A229" s="5" t="s">
        <v>286</v>
      </c>
      <c r="B229" s="4" t="s">
        <v>36</v>
      </c>
      <c r="C229" s="10">
        <f t="shared" si="9"/>
        <v>34.5</v>
      </c>
      <c r="D229" s="6" t="s">
        <v>448</v>
      </c>
      <c r="E229" s="10">
        <f t="shared" si="10"/>
        <v>41.16</v>
      </c>
      <c r="F229" s="10">
        <f t="shared" si="11"/>
        <v>75.66</v>
      </c>
      <c r="G229" s="5"/>
    </row>
    <row r="230" spans="1:7" s="1" customFormat="1" ht="23.25" customHeight="1">
      <c r="A230" s="5" t="s">
        <v>287</v>
      </c>
      <c r="B230" s="4" t="s">
        <v>11</v>
      </c>
      <c r="C230" s="10">
        <f t="shared" si="9"/>
        <v>34</v>
      </c>
      <c r="D230" s="6" t="s">
        <v>446</v>
      </c>
      <c r="E230" s="10">
        <f t="shared" si="10"/>
        <v>39.46</v>
      </c>
      <c r="F230" s="10">
        <f t="shared" si="11"/>
        <v>73.460000000000008</v>
      </c>
      <c r="G230" s="5"/>
    </row>
    <row r="231" spans="1:7" s="1" customFormat="1" ht="23.25" customHeight="1">
      <c r="A231" s="5" t="s">
        <v>288</v>
      </c>
      <c r="B231" s="4" t="s">
        <v>13</v>
      </c>
      <c r="C231" s="10">
        <f t="shared" si="9"/>
        <v>33.5</v>
      </c>
      <c r="D231" s="6" t="s">
        <v>428</v>
      </c>
      <c r="E231" s="10">
        <f t="shared" si="10"/>
        <v>37</v>
      </c>
      <c r="F231" s="10">
        <f t="shared" si="11"/>
        <v>70.5</v>
      </c>
      <c r="G231" s="5"/>
    </row>
    <row r="232" spans="1:7" s="1" customFormat="1" ht="23.25" customHeight="1">
      <c r="A232" s="5" t="s">
        <v>289</v>
      </c>
      <c r="B232" s="4" t="s">
        <v>13</v>
      </c>
      <c r="C232" s="10">
        <f t="shared" si="9"/>
        <v>33.5</v>
      </c>
      <c r="D232" s="6" t="s">
        <v>429</v>
      </c>
      <c r="E232" s="10">
        <f t="shared" si="10"/>
        <v>37.01</v>
      </c>
      <c r="F232" s="10">
        <f t="shared" si="11"/>
        <v>70.509999999999991</v>
      </c>
      <c r="G232" s="5"/>
    </row>
    <row r="233" spans="1:7" s="1" customFormat="1" ht="23.25" customHeight="1">
      <c r="A233" s="5" t="s">
        <v>290</v>
      </c>
      <c r="B233" s="4" t="s">
        <v>31</v>
      </c>
      <c r="C233" s="10">
        <f t="shared" si="9"/>
        <v>37</v>
      </c>
      <c r="D233" s="6" t="s">
        <v>426</v>
      </c>
      <c r="E233" s="10">
        <f t="shared" si="10"/>
        <v>45.6</v>
      </c>
      <c r="F233" s="10">
        <f t="shared" si="11"/>
        <v>82.6</v>
      </c>
      <c r="G233" s="5"/>
    </row>
    <row r="234" spans="1:7" s="1" customFormat="1" ht="23.25" customHeight="1">
      <c r="A234" s="5" t="s">
        <v>291</v>
      </c>
      <c r="B234" s="4" t="s">
        <v>11</v>
      </c>
      <c r="C234" s="10">
        <f t="shared" si="9"/>
        <v>34</v>
      </c>
      <c r="D234" s="6" t="s">
        <v>393</v>
      </c>
      <c r="E234" s="10">
        <f t="shared" si="10"/>
        <v>42.5</v>
      </c>
      <c r="F234" s="10">
        <f t="shared" si="11"/>
        <v>76.5</v>
      </c>
      <c r="G234" s="5"/>
    </row>
    <row r="235" spans="1:7" s="1" customFormat="1" ht="23.25" customHeight="1">
      <c r="A235" s="5" t="s">
        <v>292</v>
      </c>
      <c r="B235" s="4" t="s">
        <v>13</v>
      </c>
      <c r="C235" s="10">
        <f t="shared" si="9"/>
        <v>33.5</v>
      </c>
      <c r="D235" s="6" t="s">
        <v>395</v>
      </c>
      <c r="E235" s="10">
        <f t="shared" si="10"/>
        <v>40.299999999999997</v>
      </c>
      <c r="F235" s="10">
        <f t="shared" si="11"/>
        <v>73.8</v>
      </c>
      <c r="G235" s="5"/>
    </row>
    <row r="236" spans="1:7" s="1" customFormat="1" ht="23.25" customHeight="1">
      <c r="A236" s="5" t="s">
        <v>293</v>
      </c>
      <c r="B236" s="4" t="s">
        <v>113</v>
      </c>
      <c r="C236" s="10">
        <f t="shared" si="9"/>
        <v>38.5</v>
      </c>
      <c r="D236" s="6" t="s">
        <v>383</v>
      </c>
      <c r="E236" s="10">
        <f t="shared" si="10"/>
        <v>43.8</v>
      </c>
      <c r="F236" s="10">
        <f t="shared" si="11"/>
        <v>82.3</v>
      </c>
      <c r="G236" s="5"/>
    </row>
    <row r="237" spans="1:7" s="1" customFormat="1" ht="23.25" customHeight="1">
      <c r="A237" s="5" t="s">
        <v>294</v>
      </c>
      <c r="B237" s="4" t="s">
        <v>187</v>
      </c>
      <c r="C237" s="10">
        <f t="shared" si="9"/>
        <v>37.5</v>
      </c>
      <c r="D237" s="6" t="s">
        <v>360</v>
      </c>
      <c r="E237" s="10">
        <f t="shared" si="10"/>
        <v>41.8</v>
      </c>
      <c r="F237" s="10">
        <f t="shared" si="11"/>
        <v>79.3</v>
      </c>
      <c r="G237" s="5"/>
    </row>
    <row r="238" spans="1:7" s="1" customFormat="1" ht="23.25" customHeight="1">
      <c r="A238" s="5" t="s">
        <v>295</v>
      </c>
      <c r="B238" s="4" t="s">
        <v>296</v>
      </c>
      <c r="C238" s="10">
        <f t="shared" si="9"/>
        <v>36.25</v>
      </c>
      <c r="D238" s="6" t="s">
        <v>418</v>
      </c>
      <c r="E238" s="10">
        <f t="shared" si="10"/>
        <v>46.5</v>
      </c>
      <c r="F238" s="10">
        <f t="shared" si="11"/>
        <v>82.75</v>
      </c>
      <c r="G238" s="5"/>
    </row>
    <row r="239" spans="1:7" s="1" customFormat="1" ht="23.25" customHeight="1">
      <c r="A239" s="5" t="s">
        <v>297</v>
      </c>
      <c r="B239" s="4" t="s">
        <v>6</v>
      </c>
      <c r="C239" s="10">
        <f t="shared" si="9"/>
        <v>36</v>
      </c>
      <c r="D239" s="6" t="s">
        <v>422</v>
      </c>
      <c r="E239" s="10">
        <f t="shared" si="10"/>
        <v>44.9</v>
      </c>
      <c r="F239" s="10">
        <f t="shared" si="11"/>
        <v>80.900000000000006</v>
      </c>
      <c r="G239" s="5"/>
    </row>
    <row r="240" spans="1:7" s="1" customFormat="1" ht="23.25" customHeight="1">
      <c r="A240" s="5" t="s">
        <v>298</v>
      </c>
      <c r="B240" s="4" t="s">
        <v>6</v>
      </c>
      <c r="C240" s="10">
        <f t="shared" si="9"/>
        <v>36</v>
      </c>
      <c r="D240" s="6" t="s">
        <v>389</v>
      </c>
      <c r="E240" s="10">
        <f t="shared" si="10"/>
        <v>42.9</v>
      </c>
      <c r="F240" s="10">
        <f t="shared" si="11"/>
        <v>78.900000000000006</v>
      </c>
      <c r="G240" s="5"/>
    </row>
    <row r="241" spans="1:7" s="1" customFormat="1" ht="23.25" customHeight="1">
      <c r="A241" s="5" t="s">
        <v>299</v>
      </c>
      <c r="B241" s="4" t="s">
        <v>8</v>
      </c>
      <c r="C241" s="10">
        <f t="shared" si="9"/>
        <v>35.5</v>
      </c>
      <c r="D241" s="6" t="s">
        <v>417</v>
      </c>
      <c r="E241" s="10">
        <f t="shared" si="10"/>
        <v>44.3</v>
      </c>
      <c r="F241" s="10">
        <f t="shared" si="11"/>
        <v>79.8</v>
      </c>
      <c r="G241" s="5"/>
    </row>
    <row r="242" spans="1:7" s="1" customFormat="1" ht="23.25" customHeight="1">
      <c r="A242" s="5" t="s">
        <v>300</v>
      </c>
      <c r="B242" s="4" t="s">
        <v>301</v>
      </c>
      <c r="C242" s="10">
        <f t="shared" si="9"/>
        <v>35.25</v>
      </c>
      <c r="D242" s="6" t="s">
        <v>369</v>
      </c>
      <c r="E242" s="10">
        <f t="shared" si="10"/>
        <v>42</v>
      </c>
      <c r="F242" s="10">
        <f t="shared" si="11"/>
        <v>77.25</v>
      </c>
      <c r="G242" s="5"/>
    </row>
    <row r="243" spans="1:7" s="1" customFormat="1" ht="23.25" customHeight="1">
      <c r="A243" s="5" t="s">
        <v>302</v>
      </c>
      <c r="B243" s="4" t="s">
        <v>119</v>
      </c>
      <c r="C243" s="10">
        <f t="shared" si="9"/>
        <v>35</v>
      </c>
      <c r="D243" s="6" t="s">
        <v>427</v>
      </c>
      <c r="E243" s="10">
        <f t="shared" si="10"/>
        <v>46.9</v>
      </c>
      <c r="F243" s="10">
        <f t="shared" si="11"/>
        <v>81.900000000000006</v>
      </c>
      <c r="G243" s="5"/>
    </row>
    <row r="244" spans="1:7" s="1" customFormat="1" ht="23.25" customHeight="1">
      <c r="A244" s="5" t="s">
        <v>303</v>
      </c>
      <c r="B244" s="4" t="s">
        <v>119</v>
      </c>
      <c r="C244" s="10">
        <f t="shared" si="9"/>
        <v>35</v>
      </c>
      <c r="D244" s="6" t="s">
        <v>391</v>
      </c>
      <c r="E244" s="10">
        <f t="shared" si="10"/>
        <v>44.7</v>
      </c>
      <c r="F244" s="10">
        <f t="shared" si="11"/>
        <v>79.7</v>
      </c>
      <c r="G244" s="5"/>
    </row>
    <row r="245" spans="1:7" s="1" customFormat="1" ht="23.25" customHeight="1">
      <c r="A245" s="5" t="s">
        <v>304</v>
      </c>
      <c r="B245" s="4" t="s">
        <v>119</v>
      </c>
      <c r="C245" s="10">
        <f t="shared" si="9"/>
        <v>35</v>
      </c>
      <c r="D245" s="6" t="s">
        <v>370</v>
      </c>
      <c r="E245" s="10">
        <f t="shared" si="10"/>
        <v>41</v>
      </c>
      <c r="F245" s="10">
        <f t="shared" si="11"/>
        <v>76</v>
      </c>
      <c r="G245" s="5"/>
    </row>
    <row r="246" spans="1:7" s="1" customFormat="1" ht="23.25" customHeight="1">
      <c r="A246" s="5" t="s">
        <v>305</v>
      </c>
      <c r="B246" s="4" t="s">
        <v>36</v>
      </c>
      <c r="C246" s="10">
        <f t="shared" si="9"/>
        <v>34.5</v>
      </c>
      <c r="D246" s="6" t="s">
        <v>423</v>
      </c>
      <c r="E246" s="10">
        <f t="shared" si="10"/>
        <v>41.2</v>
      </c>
      <c r="F246" s="10">
        <f t="shared" si="11"/>
        <v>75.7</v>
      </c>
      <c r="G246" s="5"/>
    </row>
    <row r="247" spans="1:7" s="1" customFormat="1" ht="23.25" customHeight="1">
      <c r="A247" s="5" t="s">
        <v>306</v>
      </c>
      <c r="B247" s="4" t="s">
        <v>36</v>
      </c>
      <c r="C247" s="10">
        <f t="shared" si="9"/>
        <v>34.5</v>
      </c>
      <c r="D247" s="6" t="s">
        <v>364</v>
      </c>
      <c r="E247" s="10">
        <f t="shared" si="10"/>
        <v>39.6</v>
      </c>
      <c r="F247" s="10">
        <f t="shared" si="11"/>
        <v>74.099999999999994</v>
      </c>
      <c r="G247" s="5"/>
    </row>
    <row r="248" spans="1:7" s="1" customFormat="1" ht="23.25" customHeight="1">
      <c r="A248" s="5" t="s">
        <v>307</v>
      </c>
      <c r="B248" s="4" t="s">
        <v>36</v>
      </c>
      <c r="C248" s="10">
        <f t="shared" si="9"/>
        <v>34.5</v>
      </c>
      <c r="D248" s="6" t="s">
        <v>350</v>
      </c>
      <c r="E248" s="10">
        <f t="shared" si="10"/>
        <v>41.4</v>
      </c>
      <c r="F248" s="10">
        <f t="shared" si="11"/>
        <v>75.900000000000006</v>
      </c>
      <c r="G248" s="5"/>
    </row>
    <row r="249" spans="1:7" s="1" customFormat="1" ht="23.25" customHeight="1">
      <c r="A249" s="5" t="s">
        <v>308</v>
      </c>
      <c r="B249" s="4" t="s">
        <v>11</v>
      </c>
      <c r="C249" s="10">
        <f t="shared" si="9"/>
        <v>34</v>
      </c>
      <c r="D249" s="6" t="s">
        <v>425</v>
      </c>
      <c r="E249" s="10">
        <f t="shared" si="10"/>
        <v>44.8</v>
      </c>
      <c r="F249" s="10">
        <f t="shared" si="11"/>
        <v>78.8</v>
      </c>
      <c r="G249" s="5"/>
    </row>
    <row r="250" spans="1:7" s="1" customFormat="1" ht="23.25" customHeight="1">
      <c r="A250" s="5" t="s">
        <v>309</v>
      </c>
      <c r="B250" s="4" t="s">
        <v>11</v>
      </c>
      <c r="C250" s="10">
        <f t="shared" si="9"/>
        <v>34</v>
      </c>
      <c r="D250" s="6" t="s">
        <v>372</v>
      </c>
      <c r="E250" s="10">
        <f t="shared" si="10"/>
        <v>42.8</v>
      </c>
      <c r="F250" s="10">
        <f t="shared" si="11"/>
        <v>76.8</v>
      </c>
      <c r="G250" s="5"/>
    </row>
  </sheetData>
  <autoFilter ref="A3:G250">
    <sortState ref="A113:N669">
      <sortCondition descending="1" ref="D2:D1141"/>
    </sortState>
  </autoFilter>
  <mergeCells count="2">
    <mergeCell ref="A2:G2"/>
    <mergeCell ref="A1:B1"/>
  </mergeCells>
  <phoneticPr fontId="5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曹和明</cp:lastModifiedBy>
  <cp:lastPrinted>2022-08-01T01:39:45Z</cp:lastPrinted>
  <dcterms:created xsi:type="dcterms:W3CDTF">2022-07-07T05:21:00Z</dcterms:created>
  <dcterms:modified xsi:type="dcterms:W3CDTF">2022-08-01T01:41:37Z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81F4465B33CF43F6B8B6A2A5AEEF1613</vt:lpwstr>
  </property>
  <property fmtid="{D5CDD505-2E9C-101B-9397-08002B2CF9AE}" pid="3" name="KSOProductBuildVer">
    <vt:lpwstr>2052-11.1.0.11875</vt:lpwstr>
  </property>
</Properties>
</file>