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2020年\招考就业\公开招聘\面试1\面试成绩及总成绩公示\"/>
    </mc:Choice>
  </mc:AlternateContent>
  <bookViews>
    <workbookView xWindow="0" yWindow="0" windowWidth="24000" windowHeight="9765"/>
  </bookViews>
  <sheets>
    <sheet name="进入体检人员名单" sheetId="1" r:id="rId1"/>
  </sheets>
  <definedNames>
    <definedName name="_xlnm._FilterDatabase" localSheetId="0" hidden="1">进入体检人员名单!$A$3:$K$57</definedName>
    <definedName name="_xlnm.Print_Titles" localSheetId="0">进入体检人员名单!$2:$3</definedName>
  </definedNames>
  <calcPr calcId="152511"/>
</workbook>
</file>

<file path=xl/calcChain.xml><?xml version="1.0" encoding="utf-8"?>
<calcChain xmlns="http://schemas.openxmlformats.org/spreadsheetml/2006/main">
  <c r="G57" i="1" l="1"/>
  <c r="G56" i="1"/>
  <c r="G55" i="1"/>
  <c r="G54" i="1"/>
  <c r="G52" i="1"/>
  <c r="G53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3" i="1"/>
  <c r="G34" i="1"/>
  <c r="G35" i="1"/>
  <c r="G32" i="1"/>
  <c r="G31" i="1"/>
  <c r="G30" i="1"/>
  <c r="G29" i="1"/>
  <c r="G28" i="1"/>
  <c r="G27" i="1"/>
  <c r="G26" i="1"/>
  <c r="G23" i="1"/>
  <c r="G24" i="1"/>
  <c r="G22" i="1"/>
  <c r="G25" i="1"/>
  <c r="G21" i="1"/>
  <c r="G20" i="1"/>
  <c r="G19" i="1"/>
  <c r="G18" i="1"/>
  <c r="G17" i="1"/>
  <c r="G12" i="1"/>
  <c r="G13" i="1"/>
  <c r="G14" i="1"/>
  <c r="G16" i="1"/>
  <c r="G15" i="1"/>
  <c r="G11" i="1"/>
  <c r="G10" i="1"/>
  <c r="G9" i="1"/>
  <c r="G8" i="1"/>
  <c r="G4" i="1"/>
  <c r="G7" i="1"/>
  <c r="G6" i="1"/>
  <c r="G5" i="1"/>
</calcChain>
</file>

<file path=xl/sharedStrings.xml><?xml version="1.0" encoding="utf-8"?>
<sst xmlns="http://schemas.openxmlformats.org/spreadsheetml/2006/main" count="227" uniqueCount="154">
  <si>
    <t>序号</t>
  </si>
  <si>
    <t>准考证号</t>
  </si>
  <si>
    <t>报考学校</t>
  </si>
  <si>
    <t>报考岗位</t>
  </si>
  <si>
    <t>笔试分数</t>
  </si>
  <si>
    <t>面试成绩</t>
  </si>
  <si>
    <t>综合成绩</t>
  </si>
  <si>
    <t>备注</t>
  </si>
  <si>
    <t>幼儿园</t>
  </si>
  <si>
    <t>语文</t>
  </si>
  <si>
    <t>数学</t>
  </si>
  <si>
    <t>英语</t>
  </si>
  <si>
    <t>物理</t>
  </si>
  <si>
    <t>体育</t>
  </si>
  <si>
    <t>科学</t>
  </si>
  <si>
    <t>音乐</t>
  </si>
  <si>
    <t>PZK2020822772</t>
  </si>
  <si>
    <t>PZK2020443389</t>
  </si>
  <si>
    <t>PZK202056217</t>
  </si>
  <si>
    <t>PZK202029962</t>
  </si>
  <si>
    <t>PZK202023307</t>
  </si>
  <si>
    <t>PZK202023270</t>
  </si>
  <si>
    <t>PZK202083480</t>
  </si>
  <si>
    <t>PZK2020271954</t>
  </si>
  <si>
    <t>PZK2020902988</t>
  </si>
  <si>
    <t>PZK2020714144</t>
  </si>
  <si>
    <t>PZK2020975065</t>
  </si>
  <si>
    <t>PZK202089410</t>
  </si>
  <si>
    <t>PZK2020782867</t>
  </si>
  <si>
    <t>PZK2020113086</t>
  </si>
  <si>
    <t>PZK2020673088</t>
  </si>
  <si>
    <t>PZK2020732735</t>
  </si>
  <si>
    <t>PZK2020593158</t>
  </si>
  <si>
    <t>PZK2020451900</t>
  </si>
  <si>
    <t>PZK2020932760</t>
  </si>
  <si>
    <t>PZK202023260</t>
  </si>
  <si>
    <t>PZK2020363567</t>
  </si>
  <si>
    <t>PZK2020242800</t>
  </si>
  <si>
    <t>PZK2020372006</t>
  </si>
  <si>
    <t>PZK2020753433</t>
  </si>
  <si>
    <t>PZK202037698</t>
  </si>
  <si>
    <t>PZK2020791799</t>
  </si>
  <si>
    <t>逸夫小学</t>
  </si>
  <si>
    <t>平坝区中等职业学校</t>
  </si>
  <si>
    <t xml:space="preserve">第一小学 </t>
  </si>
  <si>
    <t>实验小学</t>
  </si>
  <si>
    <t>高田中心小学</t>
  </si>
  <si>
    <t>平坝区第二中学</t>
  </si>
  <si>
    <t>历史</t>
  </si>
  <si>
    <t>夏云镇黄龙小学</t>
  </si>
  <si>
    <t>夏云中心小学</t>
  </si>
  <si>
    <t>平坝区第三中学</t>
  </si>
  <si>
    <t>黎阳学校</t>
  </si>
  <si>
    <t>天龙中学</t>
  </si>
  <si>
    <t>平坝第一高级中学</t>
  </si>
  <si>
    <t>PZK2020232674</t>
  </si>
  <si>
    <t>PZK202032441</t>
  </si>
  <si>
    <t>PZK2020401219</t>
  </si>
  <si>
    <t>PZK2020124113</t>
  </si>
  <si>
    <t>PZK2020824473</t>
  </si>
  <si>
    <t>PZK202053757</t>
  </si>
  <si>
    <t>PZK2020111694</t>
  </si>
  <si>
    <t>PZK202032940</t>
  </si>
  <si>
    <t>PZK2020322328</t>
  </si>
  <si>
    <t>PZK202051411</t>
  </si>
  <si>
    <t>PZK2020822780</t>
  </si>
  <si>
    <t>PZK2020783267</t>
  </si>
  <si>
    <t>PZK2020714689</t>
  </si>
  <si>
    <t>PZK2020114032</t>
  </si>
  <si>
    <t>PZK2020661076</t>
  </si>
  <si>
    <t>PZK2020201554</t>
  </si>
  <si>
    <t>PZK2020792309</t>
  </si>
  <si>
    <t>PZK2020882378</t>
  </si>
  <si>
    <t>PZK202018678</t>
  </si>
  <si>
    <t>PZK202056652</t>
  </si>
  <si>
    <t>PZK2020691476</t>
  </si>
  <si>
    <t>PZK202015392</t>
  </si>
  <si>
    <t>PZK202063784</t>
  </si>
  <si>
    <t>PZK2020491379</t>
  </si>
  <si>
    <t>PZK20207273</t>
  </si>
  <si>
    <t>PZK202084465</t>
  </si>
  <si>
    <t>PZK2020873752</t>
  </si>
  <si>
    <t>夏云镇叶坪小学</t>
  </si>
  <si>
    <t>齐伯中心学校</t>
  </si>
  <si>
    <t>化学</t>
  </si>
  <si>
    <t>生物</t>
  </si>
  <si>
    <t>十字中心小学</t>
  </si>
  <si>
    <t>信息技术</t>
  </si>
  <si>
    <t>白云镇幼儿园</t>
  </si>
  <si>
    <t>十字大坪小学</t>
  </si>
  <si>
    <t>实验幼儿园</t>
  </si>
  <si>
    <t>夏云镇幼儿园</t>
  </si>
  <si>
    <t>特殊教育学校</t>
  </si>
  <si>
    <t>特殊教育</t>
  </si>
  <si>
    <t>安平街道幼儿园</t>
  </si>
  <si>
    <t>十字麦翁小学</t>
  </si>
  <si>
    <t>彭婷</t>
  </si>
  <si>
    <t>姚小兰</t>
  </si>
  <si>
    <t>胡曦</t>
  </si>
  <si>
    <t>石松</t>
  </si>
  <si>
    <t>周欢</t>
  </si>
  <si>
    <t>蒙倩</t>
  </si>
  <si>
    <t>何燕妮</t>
  </si>
  <si>
    <t>张静</t>
  </si>
  <si>
    <t>张娟</t>
  </si>
  <si>
    <t>朱文雯</t>
  </si>
  <si>
    <t>罗福措</t>
  </si>
  <si>
    <t>罗雨丹</t>
  </si>
  <si>
    <t>杨文杰</t>
  </si>
  <si>
    <t>罗筱</t>
  </si>
  <si>
    <t>吴磊</t>
  </si>
  <si>
    <t>王杨杨</t>
  </si>
  <si>
    <t>杜启利</t>
  </si>
  <si>
    <t>田叶</t>
  </si>
  <si>
    <t>邓钦心</t>
  </si>
  <si>
    <t>罗慧</t>
  </si>
  <si>
    <t>李常喜</t>
  </si>
  <si>
    <t>张语翎</t>
  </si>
  <si>
    <t>潘慧慧</t>
  </si>
  <si>
    <t>龙欢</t>
  </si>
  <si>
    <t>肖芬</t>
  </si>
  <si>
    <t>周密天</t>
  </si>
  <si>
    <t>姓名</t>
    <phoneticPr fontId="4" type="noConversion"/>
  </si>
  <si>
    <t>陶玉珍</t>
  </si>
  <si>
    <t>姚贵欢</t>
  </si>
  <si>
    <t>龙梅梅</t>
  </si>
  <si>
    <t>李元</t>
  </si>
  <si>
    <t>尹孝洁</t>
  </si>
  <si>
    <t>王娇娇</t>
  </si>
  <si>
    <t>毕英欢</t>
  </si>
  <si>
    <t xml:space="preserve"> 张勇</t>
  </si>
  <si>
    <t>胡玉菊</t>
  </si>
  <si>
    <t>唐飞</t>
  </si>
  <si>
    <t>邹纯</t>
  </si>
  <si>
    <t>田小琴</t>
  </si>
  <si>
    <t>苏静</t>
  </si>
  <si>
    <t>向志露</t>
  </si>
  <si>
    <t>谢红妹</t>
  </si>
  <si>
    <t>桂宇</t>
  </si>
  <si>
    <t>王艳</t>
  </si>
  <si>
    <t>朱仕敏</t>
  </si>
  <si>
    <t>陈泠希</t>
  </si>
  <si>
    <t>张曼玉</t>
  </si>
  <si>
    <t>李诗纯</t>
  </si>
  <si>
    <t>谢晶</t>
  </si>
  <si>
    <t>卢芳芳</t>
  </si>
  <si>
    <t>谢婷婷</t>
  </si>
  <si>
    <t>龚志华</t>
  </si>
  <si>
    <t>黎芹</t>
  </si>
  <si>
    <t>孙世莉</t>
  </si>
  <si>
    <t>张耀升</t>
  </si>
  <si>
    <t>PZK202012912</t>
    <phoneticPr fontId="4" type="noConversion"/>
  </si>
  <si>
    <t>平坝区2020年公开招聘中小学幼儿园教师进入体检人员名单</t>
    <phoneticPr fontId="4" type="noConversion"/>
  </si>
  <si>
    <t>附件2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</si>
</sst>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 "/>
  </numFmts>
  <fonts count="8">
    <font>
      <sz val="11"/>
      <color theme="1"/>
      <name val="宋体"/>
      <charset val="134"/>
      <scheme val="minor"/>
    </font>
    <font>
      <sz val="11"/>
      <name val="宋体"/>
      <family val="3"/>
      <charset val="134"/>
      <scheme val="minor"/>
    </font>
    <font>
      <sz val="18"/>
      <color rgb="FF000000"/>
      <name val="方正小标宋简体"/>
      <family val="4"/>
      <charset val="134"/>
    </font>
    <font>
      <sz val="11"/>
      <color rgb="FF000000"/>
      <name val="Calibri"/>
      <family val="2"/>
    </font>
    <font>
      <sz val="9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name val="仿宋"/>
      <family val="3"/>
      <charset val="134"/>
    </font>
    <font>
      <sz val="11"/>
      <color rgb="FF00000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3" fillId="0" borderId="0"/>
    <xf numFmtId="0" fontId="3" fillId="0" borderId="0"/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center" shrinkToFit="1"/>
    </xf>
    <xf numFmtId="0" fontId="0" fillId="0" borderId="0" xfId="0" applyAlignment="1">
      <alignment horizontal="center" vertical="center"/>
    </xf>
    <xf numFmtId="0" fontId="5" fillId="0" borderId="0" xfId="0" applyFont="1">
      <alignment vertical="center"/>
    </xf>
    <xf numFmtId="0" fontId="6" fillId="0" borderId="1" xfId="0" applyFont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 shrinkToFit="1"/>
    </xf>
    <xf numFmtId="2" fontId="7" fillId="0" borderId="1" xfId="0" applyNumberFormat="1" applyFont="1" applyFill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wrapText="1"/>
    </xf>
    <xf numFmtId="9" fontId="6" fillId="0" borderId="1" xfId="0" applyNumberFormat="1" applyFont="1" applyBorder="1" applyAlignment="1">
      <alignment horizontal="center" vertical="center" wrapText="1"/>
    </xf>
    <xf numFmtId="9" fontId="6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/>
    </xf>
  </cellXfs>
  <cellStyles count="3">
    <cellStyle name="常规" xfId="0" builtinId="0"/>
    <cellStyle name="常规 2" xfId="1"/>
    <cellStyle name="常规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7"/>
  <sheetViews>
    <sheetView tabSelected="1" workbookViewId="0">
      <selection activeCell="I26" sqref="I26"/>
    </sheetView>
  </sheetViews>
  <sheetFormatPr defaultColWidth="9" defaultRowHeight="13.5"/>
  <cols>
    <col min="1" max="1" width="4.625" customWidth="1"/>
    <col min="2" max="2" width="11" customWidth="1"/>
    <col min="3" max="3" width="13.875" style="4" customWidth="1"/>
    <col min="4" max="4" width="19.25" style="2" bestFit="1" customWidth="1"/>
    <col min="5" max="5" width="9.125" customWidth="1"/>
    <col min="6" max="7" width="5.75" style="3" customWidth="1"/>
    <col min="9" max="9" width="8.25" customWidth="1"/>
    <col min="11" max="11" width="5.625" style="3" customWidth="1"/>
  </cols>
  <sheetData>
    <row r="1" spans="1:11">
      <c r="A1" s="17" t="s">
        <v>153</v>
      </c>
      <c r="B1" s="17"/>
    </row>
    <row r="2" spans="1:11" ht="51" customHeight="1">
      <c r="A2" s="16" t="s">
        <v>152</v>
      </c>
      <c r="B2" s="16"/>
      <c r="C2" s="16"/>
      <c r="D2" s="16"/>
      <c r="E2" s="16"/>
      <c r="F2" s="16"/>
      <c r="G2" s="16"/>
      <c r="H2" s="16"/>
      <c r="I2" s="16"/>
      <c r="J2" s="16"/>
      <c r="K2" s="16"/>
    </row>
    <row r="3" spans="1:11" s="1" customFormat="1" ht="27" customHeight="1">
      <c r="A3" s="13" t="s">
        <v>0</v>
      </c>
      <c r="B3" s="13" t="s">
        <v>122</v>
      </c>
      <c r="C3" s="13" t="s">
        <v>1</v>
      </c>
      <c r="D3" s="13" t="s">
        <v>2</v>
      </c>
      <c r="E3" s="13" t="s">
        <v>3</v>
      </c>
      <c r="F3" s="13" t="s">
        <v>4</v>
      </c>
      <c r="G3" s="14">
        <v>0.5</v>
      </c>
      <c r="H3" s="8" t="s">
        <v>5</v>
      </c>
      <c r="I3" s="15">
        <v>0.5</v>
      </c>
      <c r="J3" s="8" t="s">
        <v>6</v>
      </c>
      <c r="K3" s="8" t="s">
        <v>7</v>
      </c>
    </row>
    <row r="4" spans="1:11" s="1" customFormat="1" ht="20.100000000000001" customHeight="1">
      <c r="A4" s="5">
        <v>1</v>
      </c>
      <c r="B4" s="6" t="s">
        <v>99</v>
      </c>
      <c r="C4" s="6" t="s">
        <v>19</v>
      </c>
      <c r="D4" s="6" t="s">
        <v>42</v>
      </c>
      <c r="E4" s="6" t="s">
        <v>9</v>
      </c>
      <c r="F4" s="6">
        <v>90</v>
      </c>
      <c r="G4" s="7">
        <f t="shared" ref="G4:G16" si="0">F4*0.5</f>
        <v>45</v>
      </c>
      <c r="H4" s="9">
        <v>81.599999999999994</v>
      </c>
      <c r="I4" s="9">
        <v>40.799999999999997</v>
      </c>
      <c r="J4" s="9">
        <v>85.8</v>
      </c>
      <c r="K4" s="10"/>
    </row>
    <row r="5" spans="1:11" s="1" customFormat="1" ht="20.100000000000001" customHeight="1">
      <c r="A5" s="5">
        <v>2</v>
      </c>
      <c r="B5" s="6" t="s">
        <v>96</v>
      </c>
      <c r="C5" s="6" t="s">
        <v>16</v>
      </c>
      <c r="D5" s="6" t="s">
        <v>42</v>
      </c>
      <c r="E5" s="6" t="s">
        <v>9</v>
      </c>
      <c r="F5" s="6">
        <v>92</v>
      </c>
      <c r="G5" s="7">
        <f t="shared" si="0"/>
        <v>46</v>
      </c>
      <c r="H5" s="9">
        <v>75.599999999999994</v>
      </c>
      <c r="I5" s="9">
        <v>37.799999999999997</v>
      </c>
      <c r="J5" s="9">
        <v>83.8</v>
      </c>
      <c r="K5" s="10"/>
    </row>
    <row r="6" spans="1:11" s="1" customFormat="1" ht="20.100000000000001" customHeight="1">
      <c r="A6" s="5">
        <v>3</v>
      </c>
      <c r="B6" s="6" t="s">
        <v>97</v>
      </c>
      <c r="C6" s="6" t="s">
        <v>17</v>
      </c>
      <c r="D6" s="6" t="s">
        <v>42</v>
      </c>
      <c r="E6" s="6" t="s">
        <v>9</v>
      </c>
      <c r="F6" s="6">
        <v>86</v>
      </c>
      <c r="G6" s="7">
        <f t="shared" si="0"/>
        <v>43</v>
      </c>
      <c r="H6" s="9">
        <v>79.400000000000006</v>
      </c>
      <c r="I6" s="9">
        <v>39.700000000000003</v>
      </c>
      <c r="J6" s="9">
        <v>82.7</v>
      </c>
      <c r="K6" s="10"/>
    </row>
    <row r="7" spans="1:11" s="1" customFormat="1" ht="20.100000000000001" customHeight="1">
      <c r="A7" s="5">
        <v>4</v>
      </c>
      <c r="B7" s="6" t="s">
        <v>98</v>
      </c>
      <c r="C7" s="6" t="s">
        <v>18</v>
      </c>
      <c r="D7" s="6" t="s">
        <v>42</v>
      </c>
      <c r="E7" s="6" t="s">
        <v>9</v>
      </c>
      <c r="F7" s="6">
        <v>85</v>
      </c>
      <c r="G7" s="7">
        <f t="shared" si="0"/>
        <v>42.5</v>
      </c>
      <c r="H7" s="9">
        <v>80</v>
      </c>
      <c r="I7" s="9">
        <v>40</v>
      </c>
      <c r="J7" s="9">
        <v>82.5</v>
      </c>
      <c r="K7" s="10"/>
    </row>
    <row r="8" spans="1:11" s="1" customFormat="1" ht="20.100000000000001" customHeight="1">
      <c r="A8" s="5">
        <v>5</v>
      </c>
      <c r="B8" s="6" t="s">
        <v>100</v>
      </c>
      <c r="C8" s="6" t="s">
        <v>20</v>
      </c>
      <c r="D8" s="6" t="s">
        <v>42</v>
      </c>
      <c r="E8" s="6" t="s">
        <v>9</v>
      </c>
      <c r="F8" s="6">
        <v>87</v>
      </c>
      <c r="G8" s="7">
        <f t="shared" si="0"/>
        <v>43.5</v>
      </c>
      <c r="H8" s="9">
        <v>77</v>
      </c>
      <c r="I8" s="9">
        <v>38.5</v>
      </c>
      <c r="J8" s="9">
        <v>82</v>
      </c>
      <c r="K8" s="10"/>
    </row>
    <row r="9" spans="1:11" s="1" customFormat="1" ht="20.100000000000001" customHeight="1">
      <c r="A9" s="5">
        <v>6</v>
      </c>
      <c r="B9" s="6" t="s">
        <v>101</v>
      </c>
      <c r="C9" s="6" t="s">
        <v>21</v>
      </c>
      <c r="D9" s="6" t="s">
        <v>43</v>
      </c>
      <c r="E9" s="6" t="s">
        <v>9</v>
      </c>
      <c r="F9" s="6">
        <v>81</v>
      </c>
      <c r="G9" s="7">
        <f t="shared" si="0"/>
        <v>40.5</v>
      </c>
      <c r="H9" s="9">
        <v>85</v>
      </c>
      <c r="I9" s="9">
        <v>42.5</v>
      </c>
      <c r="J9" s="9">
        <v>83</v>
      </c>
      <c r="K9" s="10"/>
    </row>
    <row r="10" spans="1:11" s="1" customFormat="1" ht="20.100000000000001" customHeight="1">
      <c r="A10" s="5">
        <v>7</v>
      </c>
      <c r="B10" s="6" t="s">
        <v>102</v>
      </c>
      <c r="C10" s="6" t="s">
        <v>22</v>
      </c>
      <c r="D10" s="6" t="s">
        <v>44</v>
      </c>
      <c r="E10" s="6" t="s">
        <v>9</v>
      </c>
      <c r="F10" s="6">
        <v>87</v>
      </c>
      <c r="G10" s="7">
        <f t="shared" si="0"/>
        <v>43.5</v>
      </c>
      <c r="H10" s="9">
        <v>79.2</v>
      </c>
      <c r="I10" s="9">
        <v>39.6</v>
      </c>
      <c r="J10" s="9">
        <v>83.1</v>
      </c>
      <c r="K10" s="10"/>
    </row>
    <row r="11" spans="1:11" s="1" customFormat="1" ht="20.100000000000001" customHeight="1">
      <c r="A11" s="5">
        <v>8</v>
      </c>
      <c r="B11" s="6" t="s">
        <v>103</v>
      </c>
      <c r="C11" s="6" t="s">
        <v>23</v>
      </c>
      <c r="D11" s="6" t="s">
        <v>44</v>
      </c>
      <c r="E11" s="6" t="s">
        <v>9</v>
      </c>
      <c r="F11" s="6">
        <v>86</v>
      </c>
      <c r="G11" s="7">
        <f t="shared" si="0"/>
        <v>43</v>
      </c>
      <c r="H11" s="9">
        <v>79.8</v>
      </c>
      <c r="I11" s="9">
        <v>39.9</v>
      </c>
      <c r="J11" s="9">
        <v>82.9</v>
      </c>
      <c r="K11" s="10"/>
    </row>
    <row r="12" spans="1:11" s="1" customFormat="1" ht="20.100000000000001" customHeight="1">
      <c r="A12" s="5">
        <v>9</v>
      </c>
      <c r="B12" s="6" t="s">
        <v>108</v>
      </c>
      <c r="C12" s="6" t="s">
        <v>28</v>
      </c>
      <c r="D12" s="6" t="s">
        <v>45</v>
      </c>
      <c r="E12" s="6" t="s">
        <v>9</v>
      </c>
      <c r="F12" s="6">
        <v>91.5</v>
      </c>
      <c r="G12" s="7">
        <f t="shared" si="0"/>
        <v>45.75</v>
      </c>
      <c r="H12" s="9">
        <v>91.2</v>
      </c>
      <c r="I12" s="9">
        <v>45.6</v>
      </c>
      <c r="J12" s="9">
        <v>91.35</v>
      </c>
      <c r="K12" s="10"/>
    </row>
    <row r="13" spans="1:11" s="1" customFormat="1" ht="20.100000000000001" customHeight="1">
      <c r="A13" s="5">
        <v>10</v>
      </c>
      <c r="B13" s="6" t="s">
        <v>107</v>
      </c>
      <c r="C13" s="6" t="s">
        <v>27</v>
      </c>
      <c r="D13" s="6" t="s">
        <v>45</v>
      </c>
      <c r="E13" s="6" t="s">
        <v>9</v>
      </c>
      <c r="F13" s="6">
        <v>90.5</v>
      </c>
      <c r="G13" s="7">
        <f t="shared" si="0"/>
        <v>45.25</v>
      </c>
      <c r="H13" s="9">
        <v>90.9</v>
      </c>
      <c r="I13" s="9">
        <v>45.45</v>
      </c>
      <c r="J13" s="9">
        <v>90.7</v>
      </c>
      <c r="K13" s="10"/>
    </row>
    <row r="14" spans="1:11" s="1" customFormat="1" ht="20.100000000000001" customHeight="1">
      <c r="A14" s="5">
        <v>11</v>
      </c>
      <c r="B14" s="6" t="s">
        <v>106</v>
      </c>
      <c r="C14" s="6" t="s">
        <v>26</v>
      </c>
      <c r="D14" s="6" t="s">
        <v>45</v>
      </c>
      <c r="E14" s="6" t="s">
        <v>9</v>
      </c>
      <c r="F14" s="6">
        <v>88</v>
      </c>
      <c r="G14" s="7">
        <f t="shared" si="0"/>
        <v>44</v>
      </c>
      <c r="H14" s="9">
        <v>88.4</v>
      </c>
      <c r="I14" s="9">
        <v>44.2</v>
      </c>
      <c r="J14" s="9">
        <v>88.2</v>
      </c>
      <c r="K14" s="10"/>
    </row>
    <row r="15" spans="1:11" s="1" customFormat="1" ht="20.100000000000001" customHeight="1">
      <c r="A15" s="5">
        <v>12</v>
      </c>
      <c r="B15" s="6" t="s">
        <v>104</v>
      </c>
      <c r="C15" s="6" t="s">
        <v>24</v>
      </c>
      <c r="D15" s="6" t="s">
        <v>45</v>
      </c>
      <c r="E15" s="6" t="s">
        <v>9</v>
      </c>
      <c r="F15" s="6">
        <v>87.5</v>
      </c>
      <c r="G15" s="7">
        <f t="shared" si="0"/>
        <v>43.75</v>
      </c>
      <c r="H15" s="9">
        <v>88.4</v>
      </c>
      <c r="I15" s="9">
        <v>44.2</v>
      </c>
      <c r="J15" s="9">
        <v>87.95</v>
      </c>
      <c r="K15" s="10"/>
    </row>
    <row r="16" spans="1:11" s="1" customFormat="1" ht="20.100000000000001" customHeight="1">
      <c r="A16" s="5">
        <v>13</v>
      </c>
      <c r="B16" s="6" t="s">
        <v>105</v>
      </c>
      <c r="C16" s="6" t="s">
        <v>25</v>
      </c>
      <c r="D16" s="6" t="s">
        <v>45</v>
      </c>
      <c r="E16" s="6" t="s">
        <v>9</v>
      </c>
      <c r="F16" s="6">
        <v>88</v>
      </c>
      <c r="G16" s="7">
        <f t="shared" si="0"/>
        <v>44</v>
      </c>
      <c r="H16" s="9">
        <v>87.7</v>
      </c>
      <c r="I16" s="9">
        <v>43.85</v>
      </c>
      <c r="J16" s="9">
        <v>87.85</v>
      </c>
      <c r="K16" s="10"/>
    </row>
    <row r="17" spans="1:11" s="1" customFormat="1" ht="20.100000000000001" customHeight="1">
      <c r="A17" s="5">
        <v>14</v>
      </c>
      <c r="B17" s="11" t="s">
        <v>109</v>
      </c>
      <c r="C17" s="11" t="s">
        <v>29</v>
      </c>
      <c r="D17" s="11" t="s">
        <v>46</v>
      </c>
      <c r="E17" s="11" t="s">
        <v>9</v>
      </c>
      <c r="F17" s="11">
        <v>73</v>
      </c>
      <c r="G17" s="7">
        <f t="shared" ref="G17:G20" si="1">F17*0.5</f>
        <v>36.5</v>
      </c>
      <c r="H17" s="9">
        <v>90</v>
      </c>
      <c r="I17" s="9">
        <v>45</v>
      </c>
      <c r="J17" s="9">
        <v>81.5</v>
      </c>
      <c r="K17" s="10"/>
    </row>
    <row r="18" spans="1:11" s="1" customFormat="1" ht="20.100000000000001" customHeight="1">
      <c r="A18" s="5">
        <v>15</v>
      </c>
      <c r="B18" s="6" t="s">
        <v>110</v>
      </c>
      <c r="C18" s="6" t="s">
        <v>30</v>
      </c>
      <c r="D18" s="6" t="s">
        <v>47</v>
      </c>
      <c r="E18" s="6" t="s">
        <v>48</v>
      </c>
      <c r="F18" s="6">
        <v>89</v>
      </c>
      <c r="G18" s="7">
        <f t="shared" si="1"/>
        <v>44.5</v>
      </c>
      <c r="H18" s="9">
        <v>89.1</v>
      </c>
      <c r="I18" s="9">
        <v>44.55</v>
      </c>
      <c r="J18" s="9">
        <v>89.05</v>
      </c>
      <c r="K18" s="10"/>
    </row>
    <row r="19" spans="1:11" s="1" customFormat="1" ht="20.100000000000001" customHeight="1">
      <c r="A19" s="5">
        <v>16</v>
      </c>
      <c r="B19" s="11" t="s">
        <v>111</v>
      </c>
      <c r="C19" s="11" t="s">
        <v>31</v>
      </c>
      <c r="D19" s="11" t="s">
        <v>49</v>
      </c>
      <c r="E19" s="11" t="s">
        <v>9</v>
      </c>
      <c r="F19" s="11">
        <v>82</v>
      </c>
      <c r="G19" s="7">
        <f t="shared" si="1"/>
        <v>41</v>
      </c>
      <c r="H19" s="9">
        <v>78.8</v>
      </c>
      <c r="I19" s="9">
        <v>39.4</v>
      </c>
      <c r="J19" s="9">
        <v>80.400000000000006</v>
      </c>
      <c r="K19" s="10"/>
    </row>
    <row r="20" spans="1:11" s="1" customFormat="1" ht="20.100000000000001" customHeight="1">
      <c r="A20" s="5">
        <v>17</v>
      </c>
      <c r="B20" s="11" t="s">
        <v>112</v>
      </c>
      <c r="C20" s="11" t="s">
        <v>32</v>
      </c>
      <c r="D20" s="11" t="s">
        <v>50</v>
      </c>
      <c r="E20" s="11" t="s">
        <v>9</v>
      </c>
      <c r="F20" s="11">
        <v>83</v>
      </c>
      <c r="G20" s="7">
        <f t="shared" si="1"/>
        <v>41.5</v>
      </c>
      <c r="H20" s="9">
        <v>87.3</v>
      </c>
      <c r="I20" s="9">
        <v>43.65</v>
      </c>
      <c r="J20" s="9">
        <v>85.15</v>
      </c>
      <c r="K20" s="10"/>
    </row>
    <row r="21" spans="1:11" s="1" customFormat="1" ht="20.100000000000001" customHeight="1">
      <c r="A21" s="5">
        <v>18</v>
      </c>
      <c r="B21" s="6" t="s">
        <v>113</v>
      </c>
      <c r="C21" s="6" t="s">
        <v>33</v>
      </c>
      <c r="D21" s="6" t="s">
        <v>47</v>
      </c>
      <c r="E21" s="6" t="s">
        <v>10</v>
      </c>
      <c r="F21" s="6">
        <v>83</v>
      </c>
      <c r="G21" s="7">
        <f>F21*0.5</f>
        <v>41.5</v>
      </c>
      <c r="H21" s="9">
        <v>87.559999999999988</v>
      </c>
      <c r="I21" s="9">
        <v>43.779999999999994</v>
      </c>
      <c r="J21" s="9">
        <v>85.28</v>
      </c>
      <c r="K21" s="10"/>
    </row>
    <row r="22" spans="1:11" s="1" customFormat="1" ht="20.100000000000001" customHeight="1">
      <c r="A22" s="5">
        <v>19</v>
      </c>
      <c r="B22" s="11" t="s">
        <v>115</v>
      </c>
      <c r="C22" s="11" t="s">
        <v>35</v>
      </c>
      <c r="D22" s="11" t="s">
        <v>42</v>
      </c>
      <c r="E22" s="11" t="s">
        <v>10</v>
      </c>
      <c r="F22" s="11">
        <v>85</v>
      </c>
      <c r="G22" s="7">
        <f>F22*0.5</f>
        <v>42.5</v>
      </c>
      <c r="H22" s="9">
        <v>87.8</v>
      </c>
      <c r="I22" s="9">
        <v>43.9</v>
      </c>
      <c r="J22" s="9">
        <v>86.4</v>
      </c>
      <c r="K22" s="10"/>
    </row>
    <row r="23" spans="1:11" s="1" customFormat="1" ht="20.100000000000001" customHeight="1">
      <c r="A23" s="5">
        <v>20</v>
      </c>
      <c r="B23" s="11" t="s">
        <v>117</v>
      </c>
      <c r="C23" s="11" t="s">
        <v>37</v>
      </c>
      <c r="D23" s="11" t="s">
        <v>42</v>
      </c>
      <c r="E23" s="11" t="s">
        <v>10</v>
      </c>
      <c r="F23" s="11">
        <v>82</v>
      </c>
      <c r="G23" s="7">
        <f>F23*0.5</f>
        <v>41</v>
      </c>
      <c r="H23" s="9">
        <v>89.9</v>
      </c>
      <c r="I23" s="9">
        <v>44.95</v>
      </c>
      <c r="J23" s="9">
        <v>85.95</v>
      </c>
      <c r="K23" s="10"/>
    </row>
    <row r="24" spans="1:11" s="1" customFormat="1" ht="20.100000000000001" customHeight="1">
      <c r="A24" s="5">
        <v>21</v>
      </c>
      <c r="B24" s="11" t="s">
        <v>116</v>
      </c>
      <c r="C24" s="11" t="s">
        <v>36</v>
      </c>
      <c r="D24" s="11" t="s">
        <v>42</v>
      </c>
      <c r="E24" s="11" t="s">
        <v>10</v>
      </c>
      <c r="F24" s="11">
        <v>81</v>
      </c>
      <c r="G24" s="7">
        <f>F24*0.5</f>
        <v>40.5</v>
      </c>
      <c r="H24" s="9">
        <v>89.92</v>
      </c>
      <c r="I24" s="9">
        <v>44.96</v>
      </c>
      <c r="J24" s="9">
        <v>85.460000000000008</v>
      </c>
      <c r="K24" s="10"/>
    </row>
    <row r="25" spans="1:11" s="1" customFormat="1" ht="20.100000000000001" customHeight="1">
      <c r="A25" s="5">
        <v>22</v>
      </c>
      <c r="B25" s="11" t="s">
        <v>114</v>
      </c>
      <c r="C25" s="11" t="s">
        <v>34</v>
      </c>
      <c r="D25" s="11" t="s">
        <v>42</v>
      </c>
      <c r="E25" s="11" t="s">
        <v>10</v>
      </c>
      <c r="F25" s="11">
        <v>78</v>
      </c>
      <c r="G25" s="7">
        <f>F25*0.5</f>
        <v>39</v>
      </c>
      <c r="H25" s="9">
        <v>92</v>
      </c>
      <c r="I25" s="9">
        <v>46</v>
      </c>
      <c r="J25" s="9">
        <v>85</v>
      </c>
      <c r="K25" s="10"/>
    </row>
    <row r="26" spans="1:11" s="1" customFormat="1" ht="20.100000000000001" customHeight="1">
      <c r="A26" s="5">
        <v>23</v>
      </c>
      <c r="B26" s="11" t="s">
        <v>118</v>
      </c>
      <c r="C26" s="11" t="s">
        <v>38</v>
      </c>
      <c r="D26" s="11" t="s">
        <v>51</v>
      </c>
      <c r="E26" s="11" t="s">
        <v>10</v>
      </c>
      <c r="F26" s="11">
        <v>86</v>
      </c>
      <c r="G26" s="7">
        <f t="shared" ref="G26:G39" si="2">F26*0.5</f>
        <v>43</v>
      </c>
      <c r="H26" s="9">
        <v>84.6</v>
      </c>
      <c r="I26" s="9">
        <v>42.3</v>
      </c>
      <c r="J26" s="9">
        <v>85.3</v>
      </c>
      <c r="K26" s="10"/>
    </row>
    <row r="27" spans="1:11" s="1" customFormat="1" ht="20.100000000000001" customHeight="1">
      <c r="A27" s="5">
        <v>24</v>
      </c>
      <c r="B27" s="6" t="s">
        <v>119</v>
      </c>
      <c r="C27" s="6" t="s">
        <v>39</v>
      </c>
      <c r="D27" s="6" t="s">
        <v>52</v>
      </c>
      <c r="E27" s="6" t="s">
        <v>10</v>
      </c>
      <c r="F27" s="6">
        <v>77</v>
      </c>
      <c r="G27" s="7">
        <f t="shared" si="2"/>
        <v>38.5</v>
      </c>
      <c r="H27" s="9">
        <v>87.4</v>
      </c>
      <c r="I27" s="9">
        <v>43.7</v>
      </c>
      <c r="J27" s="9">
        <v>82.2</v>
      </c>
      <c r="K27" s="10"/>
    </row>
    <row r="28" spans="1:11" s="1" customFormat="1" ht="20.100000000000001" customHeight="1">
      <c r="A28" s="5">
        <v>25</v>
      </c>
      <c r="B28" s="12" t="s">
        <v>120</v>
      </c>
      <c r="C28" s="12" t="s">
        <v>40</v>
      </c>
      <c r="D28" s="6" t="s">
        <v>53</v>
      </c>
      <c r="E28" s="6" t="s">
        <v>10</v>
      </c>
      <c r="F28" s="6">
        <v>75</v>
      </c>
      <c r="G28" s="7">
        <f t="shared" si="2"/>
        <v>37.5</v>
      </c>
      <c r="H28" s="9">
        <v>88.6</v>
      </c>
      <c r="I28" s="9">
        <v>44.3</v>
      </c>
      <c r="J28" s="9">
        <v>81.8</v>
      </c>
      <c r="K28" s="10"/>
    </row>
    <row r="29" spans="1:11" s="1" customFormat="1" ht="20.100000000000001" customHeight="1">
      <c r="A29" s="5">
        <v>26</v>
      </c>
      <c r="B29" s="6" t="s">
        <v>121</v>
      </c>
      <c r="C29" s="6" t="s">
        <v>41</v>
      </c>
      <c r="D29" s="6" t="s">
        <v>54</v>
      </c>
      <c r="E29" s="6" t="s">
        <v>10</v>
      </c>
      <c r="F29" s="6">
        <v>91</v>
      </c>
      <c r="G29" s="7">
        <f t="shared" si="2"/>
        <v>45.5</v>
      </c>
      <c r="H29" s="9">
        <v>86.4</v>
      </c>
      <c r="I29" s="9">
        <v>43.2</v>
      </c>
      <c r="J29" s="9">
        <v>88.7</v>
      </c>
      <c r="K29" s="10"/>
    </row>
    <row r="30" spans="1:11" s="1" customFormat="1" ht="20.100000000000001" customHeight="1">
      <c r="A30" s="5">
        <v>27</v>
      </c>
      <c r="B30" s="6" t="s">
        <v>123</v>
      </c>
      <c r="C30" s="6" t="s">
        <v>55</v>
      </c>
      <c r="D30" s="6" t="s">
        <v>44</v>
      </c>
      <c r="E30" s="6" t="s">
        <v>10</v>
      </c>
      <c r="F30" s="6">
        <v>75.5</v>
      </c>
      <c r="G30" s="7">
        <f t="shared" ref="G30:G36" si="3">F30*0.5</f>
        <v>37.75</v>
      </c>
      <c r="H30" s="9">
        <v>85.34</v>
      </c>
      <c r="I30" s="9">
        <v>42.67</v>
      </c>
      <c r="J30" s="9">
        <v>80.42</v>
      </c>
      <c r="K30" s="10"/>
    </row>
    <row r="31" spans="1:11" s="1" customFormat="1" ht="20.100000000000001" customHeight="1">
      <c r="A31" s="5">
        <v>28</v>
      </c>
      <c r="B31" s="6" t="s">
        <v>124</v>
      </c>
      <c r="C31" s="6" t="s">
        <v>56</v>
      </c>
      <c r="D31" s="6" t="s">
        <v>44</v>
      </c>
      <c r="E31" s="6" t="s">
        <v>10</v>
      </c>
      <c r="F31" s="6">
        <v>77</v>
      </c>
      <c r="G31" s="7">
        <f t="shared" si="3"/>
        <v>38.5</v>
      </c>
      <c r="H31" s="9">
        <v>78.740000000000009</v>
      </c>
      <c r="I31" s="9">
        <v>39.370000000000005</v>
      </c>
      <c r="J31" s="9">
        <v>77.87</v>
      </c>
      <c r="K31" s="10"/>
    </row>
    <row r="32" spans="1:11" s="1" customFormat="1" ht="20.100000000000001" customHeight="1">
      <c r="A32" s="5">
        <v>29</v>
      </c>
      <c r="B32" s="6" t="s">
        <v>125</v>
      </c>
      <c r="C32" s="6" t="s">
        <v>57</v>
      </c>
      <c r="D32" s="6" t="s">
        <v>45</v>
      </c>
      <c r="E32" s="6" t="s">
        <v>10</v>
      </c>
      <c r="F32" s="6">
        <v>85</v>
      </c>
      <c r="G32" s="7">
        <f t="shared" si="3"/>
        <v>42.5</v>
      </c>
      <c r="H32" s="9">
        <v>81.92</v>
      </c>
      <c r="I32" s="9">
        <v>40.96</v>
      </c>
      <c r="J32" s="9">
        <v>83.460000000000008</v>
      </c>
      <c r="K32" s="10"/>
    </row>
    <row r="33" spans="1:11" s="1" customFormat="1" ht="20.100000000000001" customHeight="1">
      <c r="A33" s="5">
        <v>30</v>
      </c>
      <c r="B33" s="6" t="s">
        <v>128</v>
      </c>
      <c r="C33" s="6" t="s">
        <v>60</v>
      </c>
      <c r="D33" s="6" t="s">
        <v>45</v>
      </c>
      <c r="E33" s="6" t="s">
        <v>10</v>
      </c>
      <c r="F33" s="6">
        <v>83</v>
      </c>
      <c r="G33" s="7">
        <f t="shared" si="3"/>
        <v>41.5</v>
      </c>
      <c r="H33" s="9">
        <v>83.9</v>
      </c>
      <c r="I33" s="9">
        <v>41.95</v>
      </c>
      <c r="J33" s="9">
        <v>83.45</v>
      </c>
      <c r="K33" s="10"/>
    </row>
    <row r="34" spans="1:11" s="1" customFormat="1" ht="20.100000000000001" customHeight="1">
      <c r="A34" s="5">
        <v>31</v>
      </c>
      <c r="B34" s="6" t="s">
        <v>127</v>
      </c>
      <c r="C34" s="6" t="s">
        <v>59</v>
      </c>
      <c r="D34" s="6" t="s">
        <v>45</v>
      </c>
      <c r="E34" s="6" t="s">
        <v>10</v>
      </c>
      <c r="F34" s="6">
        <v>83</v>
      </c>
      <c r="G34" s="7">
        <f t="shared" si="3"/>
        <v>41.5</v>
      </c>
      <c r="H34" s="9">
        <v>81.3</v>
      </c>
      <c r="I34" s="9">
        <v>40.65</v>
      </c>
      <c r="J34" s="9">
        <v>82.15</v>
      </c>
      <c r="K34" s="10"/>
    </row>
    <row r="35" spans="1:11" s="1" customFormat="1" ht="20.100000000000001" customHeight="1">
      <c r="A35" s="5">
        <v>32</v>
      </c>
      <c r="B35" s="6" t="s">
        <v>126</v>
      </c>
      <c r="C35" s="6" t="s">
        <v>58</v>
      </c>
      <c r="D35" s="6" t="s">
        <v>45</v>
      </c>
      <c r="E35" s="6" t="s">
        <v>10</v>
      </c>
      <c r="F35" s="6">
        <v>84</v>
      </c>
      <c r="G35" s="7">
        <f t="shared" si="3"/>
        <v>42</v>
      </c>
      <c r="H35" s="9">
        <v>77.8</v>
      </c>
      <c r="I35" s="9">
        <v>38.9</v>
      </c>
      <c r="J35" s="9">
        <v>80.900000000000006</v>
      </c>
      <c r="K35" s="10"/>
    </row>
    <row r="36" spans="1:11" s="1" customFormat="1" ht="20.100000000000001" customHeight="1">
      <c r="A36" s="5">
        <v>33</v>
      </c>
      <c r="B36" s="6" t="s">
        <v>129</v>
      </c>
      <c r="C36" s="6" t="s">
        <v>61</v>
      </c>
      <c r="D36" s="6" t="s">
        <v>45</v>
      </c>
      <c r="E36" s="6" t="s">
        <v>10</v>
      </c>
      <c r="F36" s="6">
        <v>84</v>
      </c>
      <c r="G36" s="7">
        <f t="shared" si="3"/>
        <v>42</v>
      </c>
      <c r="H36" s="9">
        <v>75</v>
      </c>
      <c r="I36" s="9">
        <v>37.5</v>
      </c>
      <c r="J36" s="9">
        <v>79.5</v>
      </c>
      <c r="K36" s="10"/>
    </row>
    <row r="37" spans="1:11" s="1" customFormat="1" ht="20.100000000000001" customHeight="1">
      <c r="A37" s="5">
        <v>34</v>
      </c>
      <c r="B37" s="11" t="s">
        <v>130</v>
      </c>
      <c r="C37" s="11" t="s">
        <v>62</v>
      </c>
      <c r="D37" s="11" t="s">
        <v>82</v>
      </c>
      <c r="E37" s="11" t="s">
        <v>10</v>
      </c>
      <c r="F37" s="11">
        <v>69</v>
      </c>
      <c r="G37" s="7">
        <f t="shared" si="2"/>
        <v>34.5</v>
      </c>
      <c r="H37" s="9">
        <v>68.5</v>
      </c>
      <c r="I37" s="9">
        <v>34.25</v>
      </c>
      <c r="J37" s="9">
        <v>68.75</v>
      </c>
      <c r="K37" s="10"/>
    </row>
    <row r="38" spans="1:11" s="1" customFormat="1" ht="20.100000000000001" customHeight="1">
      <c r="A38" s="5">
        <v>35</v>
      </c>
      <c r="B38" s="11" t="s">
        <v>131</v>
      </c>
      <c r="C38" s="11" t="s">
        <v>63</v>
      </c>
      <c r="D38" s="11" t="s">
        <v>50</v>
      </c>
      <c r="E38" s="11" t="s">
        <v>10</v>
      </c>
      <c r="F38" s="11">
        <v>77</v>
      </c>
      <c r="G38" s="7">
        <f t="shared" si="2"/>
        <v>38.5</v>
      </c>
      <c r="H38" s="9">
        <v>73.599999999999994</v>
      </c>
      <c r="I38" s="9">
        <v>36.799999999999997</v>
      </c>
      <c r="J38" s="9">
        <v>75.3</v>
      </c>
      <c r="K38" s="10"/>
    </row>
    <row r="39" spans="1:11" s="1" customFormat="1" ht="20.100000000000001" customHeight="1">
      <c r="A39" s="5">
        <v>36</v>
      </c>
      <c r="B39" s="6" t="s">
        <v>132</v>
      </c>
      <c r="C39" s="6" t="s">
        <v>64</v>
      </c>
      <c r="D39" s="6" t="s">
        <v>54</v>
      </c>
      <c r="E39" s="6" t="s">
        <v>12</v>
      </c>
      <c r="F39" s="6">
        <v>82</v>
      </c>
      <c r="G39" s="7">
        <f t="shared" si="2"/>
        <v>41</v>
      </c>
      <c r="H39" s="9">
        <v>90</v>
      </c>
      <c r="I39" s="9">
        <v>45</v>
      </c>
      <c r="J39" s="9">
        <v>86</v>
      </c>
      <c r="K39" s="10"/>
    </row>
    <row r="40" spans="1:11" s="1" customFormat="1" ht="20.100000000000001" customHeight="1">
      <c r="A40" s="5">
        <v>37</v>
      </c>
      <c r="B40" s="11" t="s">
        <v>133</v>
      </c>
      <c r="C40" s="11" t="s">
        <v>65</v>
      </c>
      <c r="D40" s="11" t="s">
        <v>83</v>
      </c>
      <c r="E40" s="11" t="s">
        <v>11</v>
      </c>
      <c r="F40" s="11">
        <v>75</v>
      </c>
      <c r="G40" s="7">
        <f t="shared" ref="G40:G57" si="4">F40*0.5</f>
        <v>37.5</v>
      </c>
      <c r="H40" s="9">
        <v>91.6</v>
      </c>
      <c r="I40" s="9">
        <v>45.8</v>
      </c>
      <c r="J40" s="9">
        <v>83.3</v>
      </c>
      <c r="K40" s="10"/>
    </row>
    <row r="41" spans="1:11" s="1" customFormat="1" ht="20.100000000000001" customHeight="1">
      <c r="A41" s="5">
        <v>38</v>
      </c>
      <c r="B41" s="6" t="s">
        <v>134</v>
      </c>
      <c r="C41" s="6" t="s">
        <v>66</v>
      </c>
      <c r="D41" s="6" t="s">
        <v>43</v>
      </c>
      <c r="E41" s="6" t="s">
        <v>84</v>
      </c>
      <c r="F41" s="6">
        <v>89</v>
      </c>
      <c r="G41" s="7">
        <f>F41*0.5</f>
        <v>44.5</v>
      </c>
      <c r="H41" s="9">
        <v>90</v>
      </c>
      <c r="I41" s="9">
        <v>45</v>
      </c>
      <c r="J41" s="9">
        <v>89.5</v>
      </c>
      <c r="K41" s="10"/>
    </row>
    <row r="42" spans="1:11" s="1" customFormat="1" ht="20.100000000000001" customHeight="1">
      <c r="A42" s="5">
        <v>39</v>
      </c>
      <c r="B42" s="11" t="s">
        <v>135</v>
      </c>
      <c r="C42" s="11" t="s">
        <v>67</v>
      </c>
      <c r="D42" s="11" t="s">
        <v>45</v>
      </c>
      <c r="E42" s="11" t="s">
        <v>11</v>
      </c>
      <c r="F42" s="11">
        <v>82</v>
      </c>
      <c r="G42" s="7">
        <f>F42*0.5</f>
        <v>41</v>
      </c>
      <c r="H42" s="9">
        <v>83.8</v>
      </c>
      <c r="I42" s="9">
        <v>41.9</v>
      </c>
      <c r="J42" s="9">
        <v>82.9</v>
      </c>
      <c r="K42" s="10"/>
    </row>
    <row r="43" spans="1:11" s="1" customFormat="1" ht="20.100000000000001" customHeight="1">
      <c r="A43" s="5">
        <v>40</v>
      </c>
      <c r="B43" s="6" t="s">
        <v>136</v>
      </c>
      <c r="C43" s="6" t="s">
        <v>68</v>
      </c>
      <c r="D43" s="6" t="s">
        <v>44</v>
      </c>
      <c r="E43" s="6" t="s">
        <v>11</v>
      </c>
      <c r="F43" s="6">
        <v>89</v>
      </c>
      <c r="G43" s="7">
        <f t="shared" si="4"/>
        <v>44.5</v>
      </c>
      <c r="H43" s="9">
        <v>85.8</v>
      </c>
      <c r="I43" s="9">
        <v>42.9</v>
      </c>
      <c r="J43" s="9">
        <v>87.4</v>
      </c>
      <c r="K43" s="10"/>
    </row>
    <row r="44" spans="1:11" s="1" customFormat="1" ht="20.100000000000001" customHeight="1">
      <c r="A44" s="5">
        <v>41</v>
      </c>
      <c r="B44" s="6" t="s">
        <v>137</v>
      </c>
      <c r="C44" s="6" t="s">
        <v>69</v>
      </c>
      <c r="D44" s="6" t="s">
        <v>51</v>
      </c>
      <c r="E44" s="6" t="s">
        <v>85</v>
      </c>
      <c r="F44" s="6">
        <v>86</v>
      </c>
      <c r="G44" s="7">
        <f>F44*0.5</f>
        <v>43</v>
      </c>
      <c r="H44" s="9">
        <v>93.6</v>
      </c>
      <c r="I44" s="9">
        <v>46.8</v>
      </c>
      <c r="J44" s="9">
        <v>89.8</v>
      </c>
      <c r="K44" s="10"/>
    </row>
    <row r="45" spans="1:11" s="1" customFormat="1" ht="20.100000000000001" customHeight="1">
      <c r="A45" s="5">
        <v>42</v>
      </c>
      <c r="B45" s="11" t="s">
        <v>138</v>
      </c>
      <c r="C45" s="11" t="s">
        <v>70</v>
      </c>
      <c r="D45" s="11" t="s">
        <v>86</v>
      </c>
      <c r="E45" s="11" t="s">
        <v>87</v>
      </c>
      <c r="F45" s="11">
        <v>73</v>
      </c>
      <c r="G45" s="7">
        <f t="shared" si="4"/>
        <v>36.5</v>
      </c>
      <c r="H45" s="9">
        <v>89.6</v>
      </c>
      <c r="I45" s="9">
        <v>44.8</v>
      </c>
      <c r="J45" s="9">
        <v>81.3</v>
      </c>
      <c r="K45" s="10"/>
    </row>
    <row r="46" spans="1:11" s="1" customFormat="1" ht="20.100000000000001" customHeight="1">
      <c r="A46" s="5">
        <v>43</v>
      </c>
      <c r="B46" s="11" t="s">
        <v>139</v>
      </c>
      <c r="C46" s="11" t="s">
        <v>71</v>
      </c>
      <c r="D46" s="11" t="s">
        <v>44</v>
      </c>
      <c r="E46" s="11" t="s">
        <v>14</v>
      </c>
      <c r="F46" s="11">
        <v>86</v>
      </c>
      <c r="G46" s="7">
        <f t="shared" si="4"/>
        <v>43</v>
      </c>
      <c r="H46" s="9">
        <v>93</v>
      </c>
      <c r="I46" s="9">
        <v>46.5</v>
      </c>
      <c r="J46" s="9">
        <v>89.5</v>
      </c>
      <c r="K46" s="10"/>
    </row>
    <row r="47" spans="1:11" s="1" customFormat="1" ht="20.100000000000001" customHeight="1">
      <c r="A47" s="5">
        <v>44</v>
      </c>
      <c r="B47" s="6" t="s">
        <v>140</v>
      </c>
      <c r="C47" s="6" t="s">
        <v>72</v>
      </c>
      <c r="D47" s="6" t="s">
        <v>47</v>
      </c>
      <c r="E47" s="6" t="s">
        <v>15</v>
      </c>
      <c r="F47" s="6">
        <v>76</v>
      </c>
      <c r="G47" s="7">
        <f>F47*0.5</f>
        <v>38</v>
      </c>
      <c r="H47" s="9">
        <v>90.6</v>
      </c>
      <c r="I47" s="9">
        <v>45.3</v>
      </c>
      <c r="J47" s="9">
        <v>83.3</v>
      </c>
      <c r="K47" s="10"/>
    </row>
    <row r="48" spans="1:11" s="1" customFormat="1" ht="20.100000000000001" customHeight="1">
      <c r="A48" s="5">
        <v>45</v>
      </c>
      <c r="B48" s="11" t="s">
        <v>141</v>
      </c>
      <c r="C48" s="11" t="s">
        <v>73</v>
      </c>
      <c r="D48" s="11" t="s">
        <v>88</v>
      </c>
      <c r="E48" s="11" t="s">
        <v>8</v>
      </c>
      <c r="F48" s="11">
        <v>69.5</v>
      </c>
      <c r="G48" s="7">
        <f t="shared" si="4"/>
        <v>34.75</v>
      </c>
      <c r="H48" s="9">
        <v>88</v>
      </c>
      <c r="I48" s="9">
        <v>44</v>
      </c>
      <c r="J48" s="9">
        <v>78.75</v>
      </c>
      <c r="K48" s="10"/>
    </row>
    <row r="49" spans="1:11" s="1" customFormat="1" ht="20.100000000000001" customHeight="1">
      <c r="A49" s="5">
        <v>46</v>
      </c>
      <c r="B49" s="6" t="s">
        <v>142</v>
      </c>
      <c r="C49" s="6" t="s">
        <v>74</v>
      </c>
      <c r="D49" s="6" t="s">
        <v>89</v>
      </c>
      <c r="E49" s="6" t="s">
        <v>15</v>
      </c>
      <c r="F49" s="6">
        <v>71</v>
      </c>
      <c r="G49" s="7">
        <f t="shared" si="4"/>
        <v>35.5</v>
      </c>
      <c r="H49" s="9">
        <v>84.8</v>
      </c>
      <c r="I49" s="9">
        <v>42.4</v>
      </c>
      <c r="J49" s="9">
        <v>77.900000000000006</v>
      </c>
      <c r="K49" s="10"/>
    </row>
    <row r="50" spans="1:11" s="1" customFormat="1" ht="20.100000000000001" customHeight="1">
      <c r="A50" s="5">
        <v>47</v>
      </c>
      <c r="B50" s="11" t="s">
        <v>143</v>
      </c>
      <c r="C50" s="11" t="s">
        <v>75</v>
      </c>
      <c r="D50" s="11" t="s">
        <v>90</v>
      </c>
      <c r="E50" s="11" t="s">
        <v>8</v>
      </c>
      <c r="F50" s="11">
        <v>81</v>
      </c>
      <c r="G50" s="7">
        <f>F50*0.5</f>
        <v>40.5</v>
      </c>
      <c r="H50" s="9">
        <v>85</v>
      </c>
      <c r="I50" s="9">
        <v>42.5</v>
      </c>
      <c r="J50" s="9">
        <v>83</v>
      </c>
      <c r="K50" s="10"/>
    </row>
    <row r="51" spans="1:11" s="1" customFormat="1" ht="20.100000000000001" customHeight="1">
      <c r="A51" s="5">
        <v>48</v>
      </c>
      <c r="B51" s="11" t="s">
        <v>144</v>
      </c>
      <c r="C51" s="11" t="s">
        <v>76</v>
      </c>
      <c r="D51" s="11" t="s">
        <v>90</v>
      </c>
      <c r="E51" s="11" t="s">
        <v>8</v>
      </c>
      <c r="F51" s="11">
        <v>74.5</v>
      </c>
      <c r="G51" s="7">
        <f>F51*0.5</f>
        <v>37.25</v>
      </c>
      <c r="H51" s="9">
        <v>84</v>
      </c>
      <c r="I51" s="9">
        <v>42</v>
      </c>
      <c r="J51" s="9">
        <v>79.25</v>
      </c>
      <c r="K51" s="10"/>
    </row>
    <row r="52" spans="1:11" s="1" customFormat="1" ht="20.100000000000001" customHeight="1">
      <c r="A52" s="5">
        <v>49</v>
      </c>
      <c r="B52" s="11" t="s">
        <v>146</v>
      </c>
      <c r="C52" s="11" t="s">
        <v>78</v>
      </c>
      <c r="D52" s="11" t="s">
        <v>91</v>
      </c>
      <c r="E52" s="11" t="s">
        <v>8</v>
      </c>
      <c r="F52" s="11">
        <v>48</v>
      </c>
      <c r="G52" s="7">
        <f>F52*0.5</f>
        <v>24</v>
      </c>
      <c r="H52" s="9">
        <v>82</v>
      </c>
      <c r="I52" s="9">
        <v>41</v>
      </c>
      <c r="J52" s="9">
        <v>65</v>
      </c>
      <c r="K52" s="10"/>
    </row>
    <row r="53" spans="1:11" s="1" customFormat="1" ht="20.100000000000001" customHeight="1">
      <c r="A53" s="5">
        <v>50</v>
      </c>
      <c r="B53" s="11" t="s">
        <v>145</v>
      </c>
      <c r="C53" s="11" t="s">
        <v>77</v>
      </c>
      <c r="D53" s="11" t="s">
        <v>91</v>
      </c>
      <c r="E53" s="11" t="s">
        <v>8</v>
      </c>
      <c r="F53" s="11">
        <v>46</v>
      </c>
      <c r="G53" s="7">
        <f>F53*0.5</f>
        <v>23</v>
      </c>
      <c r="H53" s="9">
        <v>80</v>
      </c>
      <c r="I53" s="9">
        <v>40</v>
      </c>
      <c r="J53" s="9">
        <v>63</v>
      </c>
      <c r="K53" s="10"/>
    </row>
    <row r="54" spans="1:11" s="1" customFormat="1" ht="20.100000000000001" customHeight="1">
      <c r="A54" s="5">
        <v>51</v>
      </c>
      <c r="B54" s="6" t="s">
        <v>147</v>
      </c>
      <c r="C54" s="6" t="s">
        <v>79</v>
      </c>
      <c r="D54" s="6" t="s">
        <v>52</v>
      </c>
      <c r="E54" s="6" t="s">
        <v>13</v>
      </c>
      <c r="F54" s="6">
        <v>77</v>
      </c>
      <c r="G54" s="7">
        <f t="shared" si="4"/>
        <v>38.5</v>
      </c>
      <c r="H54" s="9">
        <v>84</v>
      </c>
      <c r="I54" s="9">
        <v>42</v>
      </c>
      <c r="J54" s="9">
        <v>80.5</v>
      </c>
      <c r="K54" s="10"/>
    </row>
    <row r="55" spans="1:11" s="1" customFormat="1" ht="20.100000000000001" customHeight="1">
      <c r="A55" s="5">
        <v>52</v>
      </c>
      <c r="B55" s="6" t="s">
        <v>148</v>
      </c>
      <c r="C55" s="6" t="s">
        <v>80</v>
      </c>
      <c r="D55" s="6" t="s">
        <v>92</v>
      </c>
      <c r="E55" s="6" t="s">
        <v>93</v>
      </c>
      <c r="F55" s="6">
        <v>86</v>
      </c>
      <c r="G55" s="7">
        <f t="shared" si="4"/>
        <v>43</v>
      </c>
      <c r="H55" s="9">
        <v>84.8</v>
      </c>
      <c r="I55" s="9">
        <v>42.4</v>
      </c>
      <c r="J55" s="9">
        <v>85.4</v>
      </c>
      <c r="K55" s="10"/>
    </row>
    <row r="56" spans="1:11" s="1" customFormat="1" ht="20.100000000000001" customHeight="1">
      <c r="A56" s="5">
        <v>53</v>
      </c>
      <c r="B56" s="11" t="s">
        <v>149</v>
      </c>
      <c r="C56" s="11" t="s">
        <v>81</v>
      </c>
      <c r="D56" s="11" t="s">
        <v>94</v>
      </c>
      <c r="E56" s="11" t="s">
        <v>8</v>
      </c>
      <c r="F56" s="11">
        <v>40</v>
      </c>
      <c r="G56" s="7">
        <f t="shared" si="4"/>
        <v>20</v>
      </c>
      <c r="H56" s="9">
        <v>81.400000000000006</v>
      </c>
      <c r="I56" s="9">
        <v>40.700000000000003</v>
      </c>
      <c r="J56" s="9">
        <v>60.7</v>
      </c>
      <c r="K56" s="10"/>
    </row>
    <row r="57" spans="1:11" s="1" customFormat="1" ht="20.100000000000001" customHeight="1">
      <c r="A57" s="5">
        <v>54</v>
      </c>
      <c r="B57" s="11" t="s">
        <v>150</v>
      </c>
      <c r="C57" s="11" t="s">
        <v>151</v>
      </c>
      <c r="D57" s="11" t="s">
        <v>95</v>
      </c>
      <c r="E57" s="11" t="s">
        <v>15</v>
      </c>
      <c r="F57" s="11">
        <v>64</v>
      </c>
      <c r="G57" s="7">
        <f t="shared" si="4"/>
        <v>32</v>
      </c>
      <c r="H57" s="9">
        <v>83.6</v>
      </c>
      <c r="I57" s="9">
        <v>41.8</v>
      </c>
      <c r="J57" s="9">
        <v>73.8</v>
      </c>
      <c r="K57" s="10"/>
    </row>
  </sheetData>
  <sheetProtection algorithmName="SHA-512" hashValue="Myt7IYtXklPEaWag7GEFnzeQo5lF8XUY3VJ3P99meHvCGFA50a+I4e5I5+YE3RgDrBpWZLaIdarDI3E2kIE5EA==" saltValue="YSCiKzN0qv5Yq9RId/CQGQ==" spinCount="100000" sheet="1" objects="1" scenarios="1"/>
  <autoFilter ref="A3:K57"/>
  <sortState ref="A22:K36">
    <sortCondition descending="1" ref="J4:J36"/>
  </sortState>
  <mergeCells count="2">
    <mergeCell ref="A2:K2"/>
    <mergeCell ref="A1:B1"/>
  </mergeCells>
  <phoneticPr fontId="4" type="noConversion"/>
  <pageMargins left="0.31496062992125984" right="0.11811023622047245" top="0.74803149606299213" bottom="0.74803149606299213" header="0.31496062992125984" footer="0.31496062992125984"/>
  <pageSetup paperSize="9" orientation="portrait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进入体检人员名单</vt:lpstr>
      <vt:lpstr>进入体检人员名单!Print_Titles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2020-08-18T08:23:14Z</cp:lastPrinted>
  <dcterms:created xsi:type="dcterms:W3CDTF">2019-08-03T01:39:00Z</dcterms:created>
  <dcterms:modified xsi:type="dcterms:W3CDTF">2020-08-18T08:23:24Z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2052-11.1.0.8894</vt:lpwstr>
  </property>
</Properties>
</file>