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695" windowHeight="13050"/>
  </bookViews>
  <sheets>
    <sheet name="总成绩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I8" i="2"/>
  <c r="I7"/>
  <c r="I6"/>
  <c r="I5"/>
  <c r="I4"/>
  <c r="I3"/>
</calcChain>
</file>

<file path=xl/sharedStrings.xml><?xml version="1.0" encoding="utf-8"?>
<sst xmlns="http://schemas.openxmlformats.org/spreadsheetml/2006/main" count="35" uniqueCount="33">
  <si>
    <t>花溪区事业单位2019年下半年引进高层次人才实习测试人员花名册</t>
  </si>
  <si>
    <t>序号</t>
  </si>
  <si>
    <t>姓名</t>
  </si>
  <si>
    <t>准考证号</t>
  </si>
  <si>
    <t>招聘单位</t>
  </si>
  <si>
    <t>职位</t>
  </si>
  <si>
    <t>需求人数（人）</t>
  </si>
  <si>
    <t>笔试    成绩</t>
  </si>
  <si>
    <t>面试  成绩</t>
  </si>
  <si>
    <t>总成绩</t>
  </si>
  <si>
    <t>总排名</t>
  </si>
  <si>
    <t>刘彦亮</t>
  </si>
  <si>
    <t>91301010430</t>
  </si>
  <si>
    <t>花溪区建设项目管理中心（花溪区重大项目建设管理中心）</t>
  </si>
  <si>
    <t>6-管理人员岗位</t>
  </si>
  <si>
    <t>李艳菊</t>
  </si>
  <si>
    <t>91301010419</t>
  </si>
  <si>
    <t>彭月涛</t>
  </si>
  <si>
    <t>91301010225</t>
  </si>
  <si>
    <t>花溪区工信局中小（民营）企业服务中心</t>
  </si>
  <si>
    <t>8-专业技术人员岗位</t>
  </si>
  <si>
    <t>陈曦林</t>
  </si>
  <si>
    <t>91301010317</t>
  </si>
  <si>
    <t>花溪区融媒体中心</t>
  </si>
  <si>
    <t>3-专业技术人员岗位</t>
  </si>
  <si>
    <t>张和智</t>
  </si>
  <si>
    <t>91301010327</t>
  </si>
  <si>
    <t>花溪区政务和公益机构域名注册管理中心</t>
  </si>
  <si>
    <t>5-管理人员岗位</t>
  </si>
  <si>
    <t>任路瑶</t>
  </si>
  <si>
    <t>91301010303</t>
  </si>
  <si>
    <t>花溪区劳动人事争议仲裁院</t>
  </si>
  <si>
    <t>7-管理人员岗位</t>
  </si>
</sst>
</file>

<file path=xl/styles.xml><?xml version="1.0" encoding="utf-8"?>
<styleSheet xmlns="http://schemas.openxmlformats.org/spreadsheetml/2006/main">
  <numFmts count="1">
    <numFmt numFmtId="178" formatCode="0.00_ "/>
  </numFmts>
  <fonts count="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N5" sqref="N5"/>
    </sheetView>
  </sheetViews>
  <sheetFormatPr defaultColWidth="9" defaultRowHeight="20.100000000000001" customHeight="1"/>
  <cols>
    <col min="1" max="1" width="4.5" style="1" customWidth="1"/>
    <col min="2" max="2" width="5.125" style="1" customWidth="1"/>
    <col min="3" max="3" width="9.75" style="1" customWidth="1"/>
    <col min="4" max="4" width="21" style="2" customWidth="1"/>
    <col min="5" max="5" width="14.75" style="1" customWidth="1"/>
    <col min="6" max="6" width="7.75" style="1" customWidth="1"/>
    <col min="7" max="7" width="6" style="1" customWidth="1"/>
    <col min="8" max="8" width="5.5" style="1" customWidth="1"/>
    <col min="9" max="9" width="6.375" style="1" customWidth="1"/>
    <col min="10" max="10" width="6" style="1" customWidth="1"/>
    <col min="11" max="16384" width="9" style="1"/>
  </cols>
  <sheetData>
    <row r="1" spans="1:10" ht="39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3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51" customHeight="1">
      <c r="A3" s="5">
        <v>1</v>
      </c>
      <c r="B3" s="6" t="s">
        <v>11</v>
      </c>
      <c r="C3" s="6" t="s">
        <v>12</v>
      </c>
      <c r="D3" s="7" t="s">
        <v>13</v>
      </c>
      <c r="E3" s="6" t="s">
        <v>14</v>
      </c>
      <c r="F3" s="13">
        <v>2</v>
      </c>
      <c r="G3" s="8">
        <v>74.400000000000006</v>
      </c>
      <c r="H3" s="9">
        <v>89</v>
      </c>
      <c r="I3" s="9">
        <f t="shared" ref="I3:I8" si="0">G3*0.5+H3*0.5</f>
        <v>81.7</v>
      </c>
      <c r="J3" s="5">
        <v>1</v>
      </c>
    </row>
    <row r="4" spans="1:10" ht="51" customHeight="1">
      <c r="A4" s="5">
        <v>2</v>
      </c>
      <c r="B4" s="6" t="s">
        <v>15</v>
      </c>
      <c r="C4" s="6" t="s">
        <v>16</v>
      </c>
      <c r="D4" s="7" t="s">
        <v>13</v>
      </c>
      <c r="E4" s="6" t="s">
        <v>14</v>
      </c>
      <c r="F4" s="14"/>
      <c r="G4" s="8">
        <v>77.7</v>
      </c>
      <c r="H4" s="9">
        <v>83.4</v>
      </c>
      <c r="I4" s="9">
        <f t="shared" si="0"/>
        <v>80.55</v>
      </c>
      <c r="J4" s="5">
        <v>2</v>
      </c>
    </row>
    <row r="5" spans="1:10" ht="51" customHeight="1">
      <c r="A5" s="5">
        <v>3</v>
      </c>
      <c r="B5" s="6" t="s">
        <v>17</v>
      </c>
      <c r="C5" s="10" t="s">
        <v>18</v>
      </c>
      <c r="D5" s="11" t="s">
        <v>19</v>
      </c>
      <c r="E5" s="10" t="s">
        <v>20</v>
      </c>
      <c r="F5" s="6">
        <v>1</v>
      </c>
      <c r="G5" s="8">
        <v>77</v>
      </c>
      <c r="H5" s="9">
        <v>88.4</v>
      </c>
      <c r="I5" s="9">
        <f t="shared" si="0"/>
        <v>82.7</v>
      </c>
      <c r="J5" s="5">
        <v>1</v>
      </c>
    </row>
    <row r="6" spans="1:10" ht="51" customHeight="1">
      <c r="A6" s="5">
        <v>4</v>
      </c>
      <c r="B6" s="6" t="s">
        <v>21</v>
      </c>
      <c r="C6" s="6" t="s">
        <v>22</v>
      </c>
      <c r="D6" s="7" t="s">
        <v>23</v>
      </c>
      <c r="E6" s="6" t="s">
        <v>24</v>
      </c>
      <c r="F6" s="6">
        <v>1</v>
      </c>
      <c r="G6" s="8">
        <v>72.8</v>
      </c>
      <c r="H6" s="9">
        <v>88.4</v>
      </c>
      <c r="I6" s="9">
        <f t="shared" si="0"/>
        <v>80.599999999999994</v>
      </c>
      <c r="J6" s="5">
        <v>1</v>
      </c>
    </row>
    <row r="7" spans="1:10" ht="51" customHeight="1">
      <c r="A7" s="5">
        <v>5</v>
      </c>
      <c r="B7" s="6" t="s">
        <v>25</v>
      </c>
      <c r="C7" s="6" t="s">
        <v>26</v>
      </c>
      <c r="D7" s="7" t="s">
        <v>27</v>
      </c>
      <c r="E7" s="6" t="s">
        <v>28</v>
      </c>
      <c r="F7" s="6">
        <v>1</v>
      </c>
      <c r="G7" s="8">
        <v>74.8</v>
      </c>
      <c r="H7" s="9">
        <v>88.6</v>
      </c>
      <c r="I7" s="9">
        <f t="shared" si="0"/>
        <v>81.7</v>
      </c>
      <c r="J7" s="5">
        <v>1</v>
      </c>
    </row>
    <row r="8" spans="1:10" ht="51" customHeight="1">
      <c r="A8" s="5">
        <v>6</v>
      </c>
      <c r="B8" s="6" t="s">
        <v>29</v>
      </c>
      <c r="C8" s="6" t="s">
        <v>30</v>
      </c>
      <c r="D8" s="7" t="s">
        <v>31</v>
      </c>
      <c r="E8" s="6" t="s">
        <v>32</v>
      </c>
      <c r="F8" s="6">
        <v>1</v>
      </c>
      <c r="G8" s="8">
        <v>82</v>
      </c>
      <c r="H8" s="9">
        <v>85</v>
      </c>
      <c r="I8" s="9">
        <f t="shared" si="0"/>
        <v>83.5</v>
      </c>
      <c r="J8" s="5">
        <v>1</v>
      </c>
    </row>
    <row r="9" spans="1:10" ht="13.5" customHeight="1"/>
  </sheetData>
  <mergeCells count="2">
    <mergeCell ref="A1:J1"/>
    <mergeCell ref="F3:F4"/>
  </mergeCells>
  <phoneticPr fontId="7" type="noConversion"/>
  <pageMargins left="0.75138888888888899" right="0.82638888888888895" top="0.98402777777777795" bottom="1" header="0.51180555555555596" footer="0.51180555555555596"/>
  <pageSetup paperSize="9" orientation="portrait"/>
  <headerFooter>
    <oddHeader>&amp;L附件2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2020-01-14T07:10:00Z</dcterms:created>
  <dcterms:modified xsi:type="dcterms:W3CDTF">2020-02-02T07:15:48Z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