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进入体检人员名单" sheetId="3" r:id="rId1"/>
  </sheets>
  <definedNames>
    <definedName name="_xlnm._FilterDatabase" localSheetId="0" hidden="1">进入体检人员名单!$A$3:$O$23</definedName>
  </definedNames>
  <calcPr calcId="144525"/>
</workbook>
</file>

<file path=xl/sharedStrings.xml><?xml version="1.0" encoding="utf-8"?>
<sst xmlns="http://schemas.openxmlformats.org/spreadsheetml/2006/main" count="115" uniqueCount="73">
  <si>
    <t>附件:</t>
  </si>
  <si>
    <t>贵阳市乌当区2021年统一公开招聘中小学、幼儿园教师进入体检人员名单</t>
  </si>
  <si>
    <t>序号</t>
  </si>
  <si>
    <t>姓名</t>
  </si>
  <si>
    <t>准考证号</t>
  </si>
  <si>
    <t>报考单位及代码</t>
  </si>
  <si>
    <t>报考职位及代码</t>
  </si>
  <si>
    <t>笔试成绩</t>
  </si>
  <si>
    <t>笔试成绩折合百分制成绩</t>
  </si>
  <si>
    <t>笔试成绩折合百分制成绩40％</t>
  </si>
  <si>
    <t>面试(试教）成绩</t>
  </si>
  <si>
    <t>面试（试教）成绩60％</t>
  </si>
  <si>
    <t>总成绩</t>
  </si>
  <si>
    <t>是否进入体检</t>
  </si>
  <si>
    <t>备注</t>
  </si>
  <si>
    <t>刘晓迪</t>
  </si>
  <si>
    <t>10801811609</t>
  </si>
  <si>
    <t>210802贵阳市乌当区新天九年制学校</t>
  </si>
  <si>
    <t>01小学数学教师</t>
  </si>
  <si>
    <t>进入体检</t>
  </si>
  <si>
    <t>蔡龙娟</t>
  </si>
  <si>
    <t>10801810217</t>
  </si>
  <si>
    <t>蒋丹</t>
  </si>
  <si>
    <t>10801810311</t>
  </si>
  <si>
    <t>210807贵阳市乌当区新天三小</t>
  </si>
  <si>
    <t>02小学数学教师</t>
  </si>
  <si>
    <t>涂唯唯</t>
  </si>
  <si>
    <t>10801811325</t>
  </si>
  <si>
    <t>210805贵阳市乌当区新天四小</t>
  </si>
  <si>
    <t>莫星悦</t>
  </si>
  <si>
    <t>10801812127</t>
  </si>
  <si>
    <t>210803贵阳市乌当区小谷龙小学</t>
  </si>
  <si>
    <t>楼玉琴</t>
  </si>
  <si>
    <t>10801811030</t>
  </si>
  <si>
    <t>210801贵阳市乌当区新天学校</t>
  </si>
  <si>
    <t>01小学语文教师</t>
  </si>
  <si>
    <t>王美</t>
  </si>
  <si>
    <t>10801810612</t>
  </si>
  <si>
    <t>王雪</t>
  </si>
  <si>
    <t>10801812125</t>
  </si>
  <si>
    <t>杨娇娇</t>
  </si>
  <si>
    <t>10801811728</t>
  </si>
  <si>
    <t>210804贵阳市乌当区新天二小</t>
  </si>
  <si>
    <t>赵翌秀</t>
  </si>
  <si>
    <t>10801811304</t>
  </si>
  <si>
    <t>罗瑞</t>
  </si>
  <si>
    <t>10801810906</t>
  </si>
  <si>
    <t>210806贵阳市乌当区顺海小学</t>
  </si>
  <si>
    <t>毛万敏</t>
  </si>
  <si>
    <t>10801812327</t>
  </si>
  <si>
    <t>汪丹</t>
  </si>
  <si>
    <t>10801811716</t>
  </si>
  <si>
    <t>02初中历史教师</t>
  </si>
  <si>
    <t>李燕</t>
  </si>
  <si>
    <t>10801811303</t>
  </si>
  <si>
    <t>03小学英语教师</t>
  </si>
  <si>
    <t>周佳美</t>
  </si>
  <si>
    <t>10801812423</t>
  </si>
  <si>
    <t>210809贵阳市乌当区幼儿园</t>
  </si>
  <si>
    <t>01幼儿园教师</t>
  </si>
  <si>
    <t>雷梦婷</t>
  </si>
  <si>
    <t>10801810315</t>
  </si>
  <si>
    <t>杨红</t>
  </si>
  <si>
    <t>10801811327</t>
  </si>
  <si>
    <t>210808贵阳市乌当区羊昌第一幼儿园</t>
  </si>
  <si>
    <t>蒙利品</t>
  </si>
  <si>
    <t>10801810826</t>
  </si>
  <si>
    <t>210810贵阳市乌当区下坝镇中心幼儿园</t>
  </si>
  <si>
    <t>陈诗航</t>
  </si>
  <si>
    <t>10801810118</t>
  </si>
  <si>
    <t>210811贵阳市乌当区新场镇中心幼儿园</t>
  </si>
  <si>
    <t>李六一</t>
  </si>
  <si>
    <t>10801811106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</si>
</sst>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0"/>
    </font>
    <font>
      <sz val="12"/>
      <color rgb="FF000000"/>
      <name val="仿宋"/>
      <charset val="134"/>
    </font>
    <font>
      <sz val="12"/>
      <color rgb="FF000000"/>
      <name val="Helvetica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115" zoomScaleNormal="115" workbookViewId="0">
      <selection activeCell="H34" sqref="H34"/>
    </sheetView>
  </sheetViews>
  <sheetFormatPr defaultColWidth="9" defaultRowHeight="13.5"/>
  <cols>
    <col min="1" max="1" width="3.58333333333333" style="5" customWidth="1"/>
    <col min="2" max="2" width="6.73333333333333" style="5" customWidth="1"/>
    <col min="3" max="3" width="11.0833333333333" style="5" customWidth="1"/>
    <col min="4" max="4" width="31.6333333333333" style="5" customWidth="1"/>
    <col min="5" max="5" width="14.025" style="5" customWidth="1"/>
    <col min="6" max="6" width="7.625" style="5" customWidth="1"/>
    <col min="7" max="7" width="8.575" style="6" customWidth="1"/>
    <col min="8" max="8" width="10.325" style="6" customWidth="1"/>
    <col min="9" max="9" width="7.625" style="6" customWidth="1"/>
    <col min="10" max="10" width="9.26666666666667" style="6" customWidth="1"/>
    <col min="11" max="11" width="7.375" style="6" customWidth="1"/>
    <col min="12" max="12" width="10.9" style="5" customWidth="1"/>
    <col min="13" max="13" width="9" style="5"/>
    <col min="14" max="14" width="13.3333333333333" style="5" customWidth="1"/>
    <col min="15" max="16384" width="9" style="5"/>
  </cols>
  <sheetData>
    <row r="1" s="1" customFormat="1" spans="1:15">
      <c r="A1" s="7" t="s">
        <v>0</v>
      </c>
      <c r="B1" s="7"/>
      <c r="F1" s="7"/>
      <c r="G1" s="8"/>
      <c r="H1" s="8"/>
      <c r="I1" s="8"/>
      <c r="J1" s="8"/>
      <c r="K1" s="8"/>
      <c r="L1" s="23"/>
      <c r="M1" s="23"/>
      <c r="O1" s="24"/>
    </row>
    <row r="2" s="1" customFormat="1" ht="45" customHeight="1" spans="1:15">
      <c r="A2" s="9" t="s">
        <v>1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9"/>
      <c r="M2" s="9"/>
      <c r="O2" s="24"/>
    </row>
    <row r="3" s="2" customFormat="1" ht="46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4" t="s">
        <v>13</v>
      </c>
      <c r="M3" s="14" t="s">
        <v>14</v>
      </c>
      <c r="O3" s="25"/>
    </row>
    <row r="4" s="3" customFormat="1" ht="21" customHeight="1" spans="1:15">
      <c r="A4" s="16">
        <v>1</v>
      </c>
      <c r="B4" s="17" t="s">
        <v>15</v>
      </c>
      <c r="C4" s="18" t="s">
        <v>16</v>
      </c>
      <c r="D4" s="19" t="s">
        <v>17</v>
      </c>
      <c r="E4" s="19" t="s">
        <v>18</v>
      </c>
      <c r="F4" s="20">
        <v>106.5</v>
      </c>
      <c r="G4" s="21">
        <v>71</v>
      </c>
      <c r="H4" s="21">
        <v>28.4</v>
      </c>
      <c r="I4" s="21">
        <v>79.6</v>
      </c>
      <c r="J4" s="21">
        <v>47.76</v>
      </c>
      <c r="K4" s="21">
        <f>H4+J4</f>
        <v>76.16</v>
      </c>
      <c r="L4" s="26" t="s">
        <v>19</v>
      </c>
      <c r="M4" s="26"/>
      <c r="N4" s="27"/>
      <c r="O4" s="28"/>
    </row>
    <row r="5" s="4" customFormat="1" ht="21" customHeight="1" spans="1:15">
      <c r="A5" s="16">
        <v>2</v>
      </c>
      <c r="B5" s="17" t="s">
        <v>20</v>
      </c>
      <c r="C5" s="18" t="s">
        <v>21</v>
      </c>
      <c r="D5" s="19" t="s">
        <v>17</v>
      </c>
      <c r="E5" s="19" t="s">
        <v>18</v>
      </c>
      <c r="F5" s="20">
        <v>106.5</v>
      </c>
      <c r="G5" s="21">
        <v>71</v>
      </c>
      <c r="H5" s="21">
        <v>28.4</v>
      </c>
      <c r="I5" s="21">
        <v>79.4</v>
      </c>
      <c r="J5" s="21">
        <v>47.64</v>
      </c>
      <c r="K5" s="21">
        <f>H5+J5</f>
        <v>76.04</v>
      </c>
      <c r="L5" s="26" t="s">
        <v>19</v>
      </c>
      <c r="M5" s="26"/>
      <c r="N5" s="27"/>
      <c r="O5" s="29"/>
    </row>
    <row r="6" s="4" customFormat="1" ht="21" customHeight="1" spans="1:15">
      <c r="A6" s="16">
        <v>3</v>
      </c>
      <c r="B6" s="17" t="s">
        <v>22</v>
      </c>
      <c r="C6" s="18" t="s">
        <v>23</v>
      </c>
      <c r="D6" s="19" t="s">
        <v>24</v>
      </c>
      <c r="E6" s="19" t="s">
        <v>25</v>
      </c>
      <c r="F6" s="22">
        <v>108.5</v>
      </c>
      <c r="G6" s="21">
        <v>72.33</v>
      </c>
      <c r="H6" s="21">
        <v>28.93</v>
      </c>
      <c r="I6" s="21">
        <v>84.2</v>
      </c>
      <c r="J6" s="21">
        <v>50.52</v>
      </c>
      <c r="K6" s="21">
        <f>H6+J6</f>
        <v>79.45</v>
      </c>
      <c r="L6" s="26" t="s">
        <v>19</v>
      </c>
      <c r="M6" s="26"/>
      <c r="N6" s="27"/>
      <c r="O6" s="29"/>
    </row>
    <row r="7" s="4" customFormat="1" ht="21" customHeight="1" spans="1:15">
      <c r="A7" s="16">
        <v>4</v>
      </c>
      <c r="B7" s="17" t="s">
        <v>26</v>
      </c>
      <c r="C7" s="18" t="s">
        <v>27</v>
      </c>
      <c r="D7" s="19" t="s">
        <v>28</v>
      </c>
      <c r="E7" s="19" t="s">
        <v>25</v>
      </c>
      <c r="F7" s="22">
        <v>101</v>
      </c>
      <c r="G7" s="21">
        <v>67.33</v>
      </c>
      <c r="H7" s="21">
        <v>26.93</v>
      </c>
      <c r="I7" s="21">
        <v>78.4</v>
      </c>
      <c r="J7" s="21">
        <v>47.04</v>
      </c>
      <c r="K7" s="21">
        <f>H7+J7</f>
        <v>73.97</v>
      </c>
      <c r="L7" s="26" t="s">
        <v>19</v>
      </c>
      <c r="M7" s="26"/>
      <c r="N7" s="27"/>
      <c r="O7" s="29"/>
    </row>
    <row r="8" s="4" customFormat="1" ht="21" customHeight="1" spans="1:15">
      <c r="A8" s="16">
        <v>5</v>
      </c>
      <c r="B8" s="17" t="s">
        <v>29</v>
      </c>
      <c r="C8" s="18" t="s">
        <v>30</v>
      </c>
      <c r="D8" s="19" t="s">
        <v>31</v>
      </c>
      <c r="E8" s="19" t="s">
        <v>25</v>
      </c>
      <c r="F8" s="20">
        <v>116.5</v>
      </c>
      <c r="G8" s="21">
        <v>77.67</v>
      </c>
      <c r="H8" s="21">
        <v>31.07</v>
      </c>
      <c r="I8" s="21">
        <v>78</v>
      </c>
      <c r="J8" s="21">
        <v>46.8</v>
      </c>
      <c r="K8" s="21">
        <f>H8+J8</f>
        <v>77.87</v>
      </c>
      <c r="L8" s="26" t="s">
        <v>19</v>
      </c>
      <c r="M8" s="26"/>
      <c r="N8" s="27"/>
      <c r="O8" s="29"/>
    </row>
    <row r="9" s="4" customFormat="1" ht="21" customHeight="1" spans="1:15">
      <c r="A9" s="16">
        <v>6</v>
      </c>
      <c r="B9" s="17" t="s">
        <v>32</v>
      </c>
      <c r="C9" s="18" t="s">
        <v>33</v>
      </c>
      <c r="D9" s="19" t="s">
        <v>34</v>
      </c>
      <c r="E9" s="19" t="s">
        <v>35</v>
      </c>
      <c r="F9" s="22">
        <v>117</v>
      </c>
      <c r="G9" s="21">
        <v>78</v>
      </c>
      <c r="H9" s="21">
        <v>31.2</v>
      </c>
      <c r="I9" s="21">
        <v>87.4</v>
      </c>
      <c r="J9" s="21">
        <v>52.44</v>
      </c>
      <c r="K9" s="21">
        <f>H9+J9</f>
        <v>83.64</v>
      </c>
      <c r="L9" s="26" t="s">
        <v>19</v>
      </c>
      <c r="M9" s="26"/>
      <c r="N9" s="27"/>
      <c r="O9" s="29"/>
    </row>
    <row r="10" s="4" customFormat="1" ht="21" customHeight="1" spans="1:15">
      <c r="A10" s="16">
        <v>7</v>
      </c>
      <c r="B10" s="17" t="s">
        <v>36</v>
      </c>
      <c r="C10" s="18" t="s">
        <v>37</v>
      </c>
      <c r="D10" s="19" t="s">
        <v>34</v>
      </c>
      <c r="E10" s="19" t="s">
        <v>35</v>
      </c>
      <c r="F10" s="22">
        <v>116.5</v>
      </c>
      <c r="G10" s="21">
        <v>77.67</v>
      </c>
      <c r="H10" s="21">
        <v>31.07</v>
      </c>
      <c r="I10" s="21">
        <v>85.6</v>
      </c>
      <c r="J10" s="21">
        <v>51.36</v>
      </c>
      <c r="K10" s="21">
        <f>H10+J10</f>
        <v>82.43</v>
      </c>
      <c r="L10" s="26" t="s">
        <v>19</v>
      </c>
      <c r="M10" s="26"/>
      <c r="N10" s="27"/>
      <c r="O10" s="29"/>
    </row>
    <row r="11" s="4" customFormat="1" ht="21" customHeight="1" spans="1:15">
      <c r="A11" s="16">
        <v>8</v>
      </c>
      <c r="B11" s="17" t="s">
        <v>38</v>
      </c>
      <c r="C11" s="18" t="s">
        <v>39</v>
      </c>
      <c r="D11" s="19" t="s">
        <v>31</v>
      </c>
      <c r="E11" s="19" t="s">
        <v>35</v>
      </c>
      <c r="F11" s="20">
        <v>114.5</v>
      </c>
      <c r="G11" s="21">
        <v>76.33</v>
      </c>
      <c r="H11" s="21">
        <v>30.53</v>
      </c>
      <c r="I11" s="21">
        <v>81.4</v>
      </c>
      <c r="J11" s="21">
        <v>48.84</v>
      </c>
      <c r="K11" s="21">
        <f>H11+J11</f>
        <v>79.37</v>
      </c>
      <c r="L11" s="26" t="s">
        <v>19</v>
      </c>
      <c r="M11" s="26"/>
      <c r="N11" s="27"/>
      <c r="O11" s="29"/>
    </row>
    <row r="12" s="4" customFormat="1" ht="21" customHeight="1" spans="1:15">
      <c r="A12" s="16">
        <v>9</v>
      </c>
      <c r="B12" s="17" t="s">
        <v>40</v>
      </c>
      <c r="C12" s="18" t="s">
        <v>41</v>
      </c>
      <c r="D12" s="19" t="s">
        <v>42</v>
      </c>
      <c r="E12" s="19" t="s">
        <v>35</v>
      </c>
      <c r="F12" s="20">
        <v>110.5</v>
      </c>
      <c r="G12" s="21">
        <v>73.67</v>
      </c>
      <c r="H12" s="21">
        <v>29.47</v>
      </c>
      <c r="I12" s="21">
        <v>90.2</v>
      </c>
      <c r="J12" s="21">
        <v>54.12</v>
      </c>
      <c r="K12" s="21">
        <f>H12+J12</f>
        <v>83.59</v>
      </c>
      <c r="L12" s="26" t="s">
        <v>19</v>
      </c>
      <c r="M12" s="26"/>
      <c r="N12" s="27"/>
      <c r="O12" s="29"/>
    </row>
    <row r="13" s="4" customFormat="1" ht="21" customHeight="1" spans="1:15">
      <c r="A13" s="16">
        <v>10</v>
      </c>
      <c r="B13" s="17" t="s">
        <v>43</v>
      </c>
      <c r="C13" s="18" t="s">
        <v>44</v>
      </c>
      <c r="D13" s="19" t="s">
        <v>28</v>
      </c>
      <c r="E13" s="19" t="s">
        <v>35</v>
      </c>
      <c r="F13" s="20">
        <v>104</v>
      </c>
      <c r="G13" s="21">
        <v>69.33</v>
      </c>
      <c r="H13" s="21">
        <v>27.73</v>
      </c>
      <c r="I13" s="21">
        <v>88.2</v>
      </c>
      <c r="J13" s="21">
        <v>52.92</v>
      </c>
      <c r="K13" s="21">
        <f>H13+J13</f>
        <v>80.65</v>
      </c>
      <c r="L13" s="26" t="s">
        <v>19</v>
      </c>
      <c r="M13" s="26"/>
      <c r="N13" s="27"/>
      <c r="O13" s="29"/>
    </row>
    <row r="14" s="4" customFormat="1" ht="21" customHeight="1" spans="1:15">
      <c r="A14" s="16">
        <v>11</v>
      </c>
      <c r="B14" s="17" t="s">
        <v>45</v>
      </c>
      <c r="C14" s="18" t="s">
        <v>46</v>
      </c>
      <c r="D14" s="19" t="s">
        <v>47</v>
      </c>
      <c r="E14" s="19" t="s">
        <v>35</v>
      </c>
      <c r="F14" s="22">
        <v>102</v>
      </c>
      <c r="G14" s="21">
        <v>68</v>
      </c>
      <c r="H14" s="21">
        <v>27.2</v>
      </c>
      <c r="I14" s="21">
        <v>85</v>
      </c>
      <c r="J14" s="21">
        <v>51</v>
      </c>
      <c r="K14" s="21">
        <f>H14+J14</f>
        <v>78.2</v>
      </c>
      <c r="L14" s="26" t="s">
        <v>19</v>
      </c>
      <c r="M14" s="26"/>
      <c r="N14" s="27"/>
      <c r="O14" s="29"/>
    </row>
    <row r="15" s="4" customFormat="1" ht="21" customHeight="1" spans="1:15">
      <c r="A15" s="16">
        <v>12</v>
      </c>
      <c r="B15" s="17" t="s">
        <v>48</v>
      </c>
      <c r="C15" s="18" t="s">
        <v>49</v>
      </c>
      <c r="D15" s="19" t="s">
        <v>24</v>
      </c>
      <c r="E15" s="19" t="s">
        <v>35</v>
      </c>
      <c r="F15" s="22">
        <v>104</v>
      </c>
      <c r="G15" s="21">
        <v>69.33</v>
      </c>
      <c r="H15" s="21">
        <v>27.73</v>
      </c>
      <c r="I15" s="21">
        <v>82.2</v>
      </c>
      <c r="J15" s="21">
        <v>49.32</v>
      </c>
      <c r="K15" s="21">
        <f>H15+J15</f>
        <v>77.05</v>
      </c>
      <c r="L15" s="26" t="s">
        <v>19</v>
      </c>
      <c r="M15" s="26"/>
      <c r="N15" s="27"/>
      <c r="O15" s="29"/>
    </row>
    <row r="16" s="4" customFormat="1" ht="21" customHeight="1" spans="1:15">
      <c r="A16" s="16">
        <v>13</v>
      </c>
      <c r="B16" s="17" t="s">
        <v>50</v>
      </c>
      <c r="C16" s="18" t="s">
        <v>51</v>
      </c>
      <c r="D16" s="19" t="s">
        <v>17</v>
      </c>
      <c r="E16" s="19" t="s">
        <v>52</v>
      </c>
      <c r="F16" s="22">
        <v>116.5</v>
      </c>
      <c r="G16" s="21">
        <v>77.67</v>
      </c>
      <c r="H16" s="21">
        <v>31.07</v>
      </c>
      <c r="I16" s="21">
        <v>85.4</v>
      </c>
      <c r="J16" s="21">
        <v>51.24</v>
      </c>
      <c r="K16" s="21">
        <f>H16+J16</f>
        <v>82.31</v>
      </c>
      <c r="L16" s="26" t="s">
        <v>19</v>
      </c>
      <c r="M16" s="26"/>
      <c r="N16" s="27"/>
      <c r="O16" s="29"/>
    </row>
    <row r="17" s="4" customFormat="1" ht="21" customHeight="1" spans="1:15">
      <c r="A17" s="16">
        <v>14</v>
      </c>
      <c r="B17" s="17" t="s">
        <v>53</v>
      </c>
      <c r="C17" s="18" t="s">
        <v>54</v>
      </c>
      <c r="D17" s="19" t="s">
        <v>24</v>
      </c>
      <c r="E17" s="19" t="s">
        <v>55</v>
      </c>
      <c r="F17" s="22">
        <v>124.5</v>
      </c>
      <c r="G17" s="21">
        <v>83</v>
      </c>
      <c r="H17" s="21">
        <v>33.2</v>
      </c>
      <c r="I17" s="21">
        <v>84.4</v>
      </c>
      <c r="J17" s="21">
        <v>50.64</v>
      </c>
      <c r="K17" s="21">
        <f>H17+J17</f>
        <v>83.84</v>
      </c>
      <c r="L17" s="26" t="s">
        <v>19</v>
      </c>
      <c r="M17" s="26"/>
      <c r="N17" s="30"/>
      <c r="O17" s="29"/>
    </row>
    <row r="18" s="4" customFormat="1" ht="21" customHeight="1" spans="1:15">
      <c r="A18" s="16">
        <v>15</v>
      </c>
      <c r="B18" s="17" t="s">
        <v>56</v>
      </c>
      <c r="C18" s="18" t="s">
        <v>57</v>
      </c>
      <c r="D18" s="19" t="s">
        <v>58</v>
      </c>
      <c r="E18" s="19" t="s">
        <v>59</v>
      </c>
      <c r="F18" s="20">
        <v>103</v>
      </c>
      <c r="G18" s="21">
        <v>68.67</v>
      </c>
      <c r="H18" s="21">
        <v>27.47</v>
      </c>
      <c r="I18" s="21">
        <v>84</v>
      </c>
      <c r="J18" s="21">
        <v>50.4</v>
      </c>
      <c r="K18" s="21">
        <f>H18+J18</f>
        <v>77.87</v>
      </c>
      <c r="L18" s="26" t="s">
        <v>19</v>
      </c>
      <c r="M18" s="26"/>
      <c r="N18" s="27"/>
      <c r="O18" s="29"/>
    </row>
    <row r="19" s="4" customFormat="1" ht="21" customHeight="1" spans="1:15">
      <c r="A19" s="16">
        <v>16</v>
      </c>
      <c r="B19" s="17" t="s">
        <v>60</v>
      </c>
      <c r="C19" s="18" t="s">
        <v>61</v>
      </c>
      <c r="D19" s="19" t="s">
        <v>58</v>
      </c>
      <c r="E19" s="19" t="s">
        <v>59</v>
      </c>
      <c r="F19" s="20">
        <v>111</v>
      </c>
      <c r="G19" s="21">
        <v>74</v>
      </c>
      <c r="H19" s="21">
        <v>29.6</v>
      </c>
      <c r="I19" s="21">
        <v>78.8</v>
      </c>
      <c r="J19" s="21">
        <v>47.28</v>
      </c>
      <c r="K19" s="21">
        <f>H19+J19</f>
        <v>76.88</v>
      </c>
      <c r="L19" s="26" t="s">
        <v>19</v>
      </c>
      <c r="M19" s="26"/>
      <c r="N19" s="27"/>
      <c r="O19" s="29"/>
    </row>
    <row r="20" s="4" customFormat="1" ht="21" customHeight="1" spans="1:15">
      <c r="A20" s="16">
        <v>17</v>
      </c>
      <c r="B20" s="17" t="s">
        <v>62</v>
      </c>
      <c r="C20" s="18" t="s">
        <v>63</v>
      </c>
      <c r="D20" s="19" t="s">
        <v>64</v>
      </c>
      <c r="E20" s="19" t="s">
        <v>59</v>
      </c>
      <c r="F20" s="22">
        <v>109</v>
      </c>
      <c r="G20" s="21">
        <v>72.67</v>
      </c>
      <c r="H20" s="21">
        <v>29.07</v>
      </c>
      <c r="I20" s="21">
        <v>79.2</v>
      </c>
      <c r="J20" s="21">
        <v>47.52</v>
      </c>
      <c r="K20" s="21">
        <f>H20+J20</f>
        <v>76.59</v>
      </c>
      <c r="L20" s="26" t="s">
        <v>19</v>
      </c>
      <c r="M20" s="26"/>
      <c r="N20" s="31"/>
      <c r="O20" s="29"/>
    </row>
    <row r="21" s="4" customFormat="1" ht="21" customHeight="1" spans="1:15">
      <c r="A21" s="16">
        <v>18</v>
      </c>
      <c r="B21" s="17" t="s">
        <v>65</v>
      </c>
      <c r="C21" s="18" t="s">
        <v>66</v>
      </c>
      <c r="D21" s="19" t="s">
        <v>67</v>
      </c>
      <c r="E21" s="19" t="s">
        <v>59</v>
      </c>
      <c r="F21" s="22">
        <v>106.5</v>
      </c>
      <c r="G21" s="21">
        <v>71</v>
      </c>
      <c r="H21" s="21">
        <v>28.4</v>
      </c>
      <c r="I21" s="21">
        <v>74.8</v>
      </c>
      <c r="J21" s="21">
        <v>44.88</v>
      </c>
      <c r="K21" s="21">
        <f>H21+J21</f>
        <v>73.28</v>
      </c>
      <c r="L21" s="26" t="s">
        <v>19</v>
      </c>
      <c r="M21" s="26"/>
      <c r="N21" s="31"/>
      <c r="O21" s="29"/>
    </row>
    <row r="22" s="4" customFormat="1" ht="21" customHeight="1" spans="1:15">
      <c r="A22" s="16">
        <v>19</v>
      </c>
      <c r="B22" s="17" t="s">
        <v>68</v>
      </c>
      <c r="C22" s="18" t="s">
        <v>69</v>
      </c>
      <c r="D22" s="19" t="s">
        <v>70</v>
      </c>
      <c r="E22" s="19" t="s">
        <v>59</v>
      </c>
      <c r="F22" s="22">
        <v>119</v>
      </c>
      <c r="G22" s="21">
        <v>79.33</v>
      </c>
      <c r="H22" s="21">
        <v>31.73</v>
      </c>
      <c r="I22" s="21">
        <v>86</v>
      </c>
      <c r="J22" s="21">
        <v>51.6</v>
      </c>
      <c r="K22" s="21">
        <f>H22+J22</f>
        <v>83.33</v>
      </c>
      <c r="L22" s="26" t="s">
        <v>19</v>
      </c>
      <c r="M22" s="26"/>
      <c r="N22" s="30"/>
      <c r="O22" s="29"/>
    </row>
    <row r="23" s="4" customFormat="1" ht="21" customHeight="1" spans="1:15">
      <c r="A23" s="16">
        <v>20</v>
      </c>
      <c r="B23" s="17" t="s">
        <v>71</v>
      </c>
      <c r="C23" s="18" t="s">
        <v>72</v>
      </c>
      <c r="D23" s="19" t="s">
        <v>70</v>
      </c>
      <c r="E23" s="19" t="s">
        <v>59</v>
      </c>
      <c r="F23" s="22">
        <v>107</v>
      </c>
      <c r="G23" s="21">
        <v>71.33</v>
      </c>
      <c r="H23" s="21">
        <v>28.53</v>
      </c>
      <c r="I23" s="21">
        <v>79.6</v>
      </c>
      <c r="J23" s="21">
        <v>47.76</v>
      </c>
      <c r="K23" s="21">
        <f>H23+J23</f>
        <v>76.29</v>
      </c>
      <c r="L23" s="26" t="s">
        <v>19</v>
      </c>
      <c r="M23" s="26"/>
      <c r="N23" s="27"/>
      <c r="O23" s="29"/>
    </row>
  </sheetData>
  <mergeCells count="1">
    <mergeCell ref="A2:L2"/>
  </mergeCells>
  <printOptions horizontalCentered="1"/>
  <pageMargins left="0.393055555555556" right="0.275" top="0.432638888888889" bottom="0.196527777777778" header="0.11805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2021-07-23T01:09:00Z</dcterms:created>
  <dcterms:modified xsi:type="dcterms:W3CDTF">2021-08-18T07:16:17Z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48115A12E8A3469F905514C4CDA4552C</vt:lpwstr>
  </property>
  <property fmtid="{D5CDD505-2E9C-101B-9397-08002B2CF9AE}" pid="3" name="KSOProductBuildVer">
    <vt:lpwstr>2052-11.1.0.10314</vt:lpwstr>
  </property>
</Properties>
</file>