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" sheetId="1" r:id="rId1"/>
  </sheets>
  <definedNames>
    <definedName name="_xlnm._FilterDatabase" localSheetId="0" hidden="1">Sheet1!$B$2:$BG$8</definedName>
  </definedNames>
  <calcPr calcId="152511"/>
</workbook>
</file>

<file path=xl/calcChain.xml><?xml version="1.0" encoding="utf-8"?>
<calcChain xmlns="http://schemas.openxmlformats.org/spreadsheetml/2006/main">
  <c r="I3" i="1" l="1"/>
  <c r="I6" i="1"/>
  <c r="I5" i="1"/>
  <c r="I7" i="1"/>
  <c r="I4" i="1"/>
  <c r="G3" i="1"/>
  <c r="G6" i="1"/>
  <c r="G5" i="1"/>
  <c r="G8" i="1"/>
  <c r="G7" i="1"/>
  <c r="G4" i="1"/>
  <c r="J3" i="1" l="1"/>
  <c r="J4" i="1"/>
  <c r="J7" i="1"/>
  <c r="J6" i="1"/>
  <c r="J5" i="1"/>
</calcChain>
</file>

<file path=xl/sharedStrings.xml><?xml version="1.0" encoding="utf-8"?>
<sst xmlns="http://schemas.openxmlformats.org/spreadsheetml/2006/main" count="39" uniqueCount="27">
  <si>
    <t>姓名</t>
  </si>
  <si>
    <t>序号</t>
    <phoneticPr fontId="1" type="noConversion"/>
  </si>
  <si>
    <t>报考单位</t>
    <phoneticPr fontId="1" type="noConversion"/>
  </si>
  <si>
    <t>笔试准考证号</t>
    <phoneticPr fontId="1" type="noConversion"/>
  </si>
  <si>
    <t>陈杰</t>
    <phoneticPr fontId="1" type="noConversion"/>
  </si>
  <si>
    <t>福泉市应急服务保障中心</t>
    <phoneticPr fontId="1" type="noConversion"/>
  </si>
  <si>
    <t>01工作人员</t>
    <phoneticPr fontId="1" type="noConversion"/>
  </si>
  <si>
    <t>姚一帆</t>
    <phoneticPr fontId="1" type="noConversion"/>
  </si>
  <si>
    <t>杨茗</t>
    <phoneticPr fontId="1" type="noConversion"/>
  </si>
  <si>
    <t>蒋开林</t>
    <phoneticPr fontId="1" type="noConversion"/>
  </si>
  <si>
    <t>01工作人员</t>
    <phoneticPr fontId="1" type="noConversion"/>
  </si>
  <si>
    <t>周进鸿</t>
    <phoneticPr fontId="1" type="noConversion"/>
  </si>
  <si>
    <t>02工作人员</t>
    <phoneticPr fontId="1" type="noConversion"/>
  </si>
  <si>
    <t>张华曦</t>
    <phoneticPr fontId="1" type="noConversion"/>
  </si>
  <si>
    <t>报考职位及代码</t>
    <phoneticPr fontId="1" type="noConversion"/>
  </si>
  <si>
    <t>笔试成绩</t>
    <phoneticPr fontId="1" type="noConversion"/>
  </si>
  <si>
    <t>笔试折算分</t>
    <phoneticPr fontId="1" type="noConversion"/>
  </si>
  <si>
    <t>面试成绩</t>
    <phoneticPr fontId="1" type="noConversion"/>
  </si>
  <si>
    <t>面试折算分</t>
    <phoneticPr fontId="1" type="noConversion"/>
  </si>
  <si>
    <t>缺考</t>
    <phoneticPr fontId="1" type="noConversion"/>
  </si>
  <si>
    <t>缺考</t>
    <phoneticPr fontId="1" type="noConversion"/>
  </si>
  <si>
    <t>总分</t>
    <phoneticPr fontId="1" type="noConversion"/>
  </si>
  <si>
    <t>排名</t>
    <phoneticPr fontId="1" type="noConversion"/>
  </si>
  <si>
    <t>备注</t>
    <phoneticPr fontId="1" type="noConversion"/>
  </si>
  <si>
    <t>是否进入体检</t>
    <phoneticPr fontId="1" type="noConversion"/>
  </si>
  <si>
    <t>是</t>
    <phoneticPr fontId="1" type="noConversion"/>
  </si>
  <si>
    <t>福泉市2018年公开招聘应急服务保障中心工作人员
综合成绩排名及体检人员名单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</si>
</sst>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8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sz val="28"/>
      <color theme="1"/>
      <name val="方正粗宋简体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workbookViewId="0">
      <selection activeCell="Q4" sqref="Q4"/>
    </sheetView>
  </sheetViews>
  <sheetFormatPr defaultRowHeight="13.5"/>
  <cols>
    <col min="1" max="1" width="5.125" customWidth="1"/>
    <col min="2" max="2" width="8.125" customWidth="1"/>
    <col min="3" max="3" width="23" customWidth="1"/>
    <col min="4" max="4" width="17" customWidth="1"/>
    <col min="5" max="5" width="13.75" customWidth="1"/>
    <col min="6" max="6" width="10.625" customWidth="1"/>
    <col min="7" max="7" width="11.875" customWidth="1"/>
    <col min="8" max="8" width="10.375" customWidth="1"/>
    <col min="9" max="9" width="11.875" customWidth="1"/>
    <col min="10" max="10" width="8.625" style="4" customWidth="1"/>
    <col min="11" max="12" width="7.125" customWidth="1"/>
    <col min="13" max="13" width="6.75" customWidth="1"/>
  </cols>
  <sheetData>
    <row r="1" spans="1:13" ht="83.25" customHeight="1">
      <c r="A1" s="8" t="s">
        <v>26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ht="58.5" customHeight="1">
      <c r="A2" s="5" t="s">
        <v>1</v>
      </c>
      <c r="B2" s="6" t="s">
        <v>0</v>
      </c>
      <c r="C2" s="6" t="s">
        <v>2</v>
      </c>
      <c r="D2" s="6" t="s">
        <v>14</v>
      </c>
      <c r="E2" s="6" t="s">
        <v>3</v>
      </c>
      <c r="F2" s="7" t="s">
        <v>15</v>
      </c>
      <c r="G2" s="7" t="s">
        <v>16</v>
      </c>
      <c r="H2" s="7" t="s">
        <v>17</v>
      </c>
      <c r="I2" s="7" t="s">
        <v>18</v>
      </c>
      <c r="J2" s="7" t="s">
        <v>21</v>
      </c>
      <c r="K2" s="7" t="s">
        <v>22</v>
      </c>
      <c r="L2" s="7" t="s">
        <v>24</v>
      </c>
      <c r="M2" s="7" t="s">
        <v>23</v>
      </c>
    </row>
    <row r="3" spans="1:13" s="1" customFormat="1" ht="55.5" customHeight="1">
      <c r="A3" s="2">
        <v>1</v>
      </c>
      <c r="B3" s="2" t="s">
        <v>7</v>
      </c>
      <c r="C3" s="2" t="s">
        <v>5</v>
      </c>
      <c r="D3" s="2" t="s">
        <v>6</v>
      </c>
      <c r="E3" s="2">
        <v>20180002</v>
      </c>
      <c r="F3" s="3">
        <v>54.5</v>
      </c>
      <c r="G3" s="3">
        <f>F3/2</f>
        <v>27.25</v>
      </c>
      <c r="H3" s="3">
        <v>85.4</v>
      </c>
      <c r="I3" s="3">
        <f>H3/2</f>
        <v>42.7</v>
      </c>
      <c r="J3" s="3">
        <f>G3+I3</f>
        <v>69.95</v>
      </c>
      <c r="K3" s="2">
        <v>1</v>
      </c>
      <c r="L3" s="2" t="s">
        <v>25</v>
      </c>
      <c r="M3" s="2"/>
    </row>
    <row r="4" spans="1:13" s="1" customFormat="1" ht="55.5" customHeight="1">
      <c r="A4" s="2">
        <v>2</v>
      </c>
      <c r="B4" s="2" t="s">
        <v>4</v>
      </c>
      <c r="C4" s="2" t="s">
        <v>5</v>
      </c>
      <c r="D4" s="2" t="s">
        <v>6</v>
      </c>
      <c r="E4" s="2">
        <v>20180001</v>
      </c>
      <c r="F4" s="3">
        <v>50</v>
      </c>
      <c r="G4" s="3">
        <f>F4/2</f>
        <v>25</v>
      </c>
      <c r="H4" s="3">
        <v>83.6</v>
      </c>
      <c r="I4" s="3">
        <f>H4/2</f>
        <v>41.8</v>
      </c>
      <c r="J4" s="3">
        <f>G4+I4</f>
        <v>66.8</v>
      </c>
      <c r="K4" s="2">
        <v>2</v>
      </c>
      <c r="L4" s="2" t="s">
        <v>25</v>
      </c>
      <c r="M4" s="2"/>
    </row>
    <row r="5" spans="1:13" s="1" customFormat="1" ht="55.5" customHeight="1">
      <c r="A5" s="2">
        <v>3</v>
      </c>
      <c r="B5" s="2" t="s">
        <v>9</v>
      </c>
      <c r="C5" s="2" t="s">
        <v>5</v>
      </c>
      <c r="D5" s="2" t="s">
        <v>10</v>
      </c>
      <c r="E5" s="2">
        <v>20180004</v>
      </c>
      <c r="F5" s="3">
        <v>47</v>
      </c>
      <c r="G5" s="3">
        <f>F5/2</f>
        <v>23.5</v>
      </c>
      <c r="H5" s="3">
        <v>84.2</v>
      </c>
      <c r="I5" s="3">
        <f>H5/2</f>
        <v>42.1</v>
      </c>
      <c r="J5" s="3">
        <f>G5+I5</f>
        <v>65.599999999999994</v>
      </c>
      <c r="K5" s="2">
        <v>3</v>
      </c>
      <c r="L5" s="2"/>
      <c r="M5" s="2"/>
    </row>
    <row r="6" spans="1:13" s="1" customFormat="1" ht="55.5" customHeight="1">
      <c r="A6" s="2">
        <v>4</v>
      </c>
      <c r="B6" s="2" t="s">
        <v>8</v>
      </c>
      <c r="C6" s="2" t="s">
        <v>5</v>
      </c>
      <c r="D6" s="2" t="s">
        <v>6</v>
      </c>
      <c r="E6" s="2">
        <v>20180003</v>
      </c>
      <c r="F6" s="3">
        <v>47</v>
      </c>
      <c r="G6" s="3">
        <f t="shared" ref="G6:G8" si="0">F6/2</f>
        <v>23.5</v>
      </c>
      <c r="H6" s="3">
        <v>82</v>
      </c>
      <c r="I6" s="3">
        <f t="shared" ref="I6" si="1">H6/2</f>
        <v>41</v>
      </c>
      <c r="J6" s="3">
        <f t="shared" ref="J6" si="2">G6+I6</f>
        <v>64.5</v>
      </c>
      <c r="K6" s="2">
        <v>4</v>
      </c>
      <c r="L6" s="2"/>
      <c r="M6" s="2"/>
    </row>
    <row r="7" spans="1:13" s="1" customFormat="1" ht="55.5" customHeight="1">
      <c r="A7" s="2">
        <v>5</v>
      </c>
      <c r="B7" s="2" t="s">
        <v>13</v>
      </c>
      <c r="C7" s="2" t="s">
        <v>5</v>
      </c>
      <c r="D7" s="2" t="s">
        <v>12</v>
      </c>
      <c r="E7" s="2">
        <v>20180006</v>
      </c>
      <c r="F7" s="3">
        <v>46</v>
      </c>
      <c r="G7" s="3">
        <f>F7/2</f>
        <v>23</v>
      </c>
      <c r="H7" s="3">
        <v>88</v>
      </c>
      <c r="I7" s="3">
        <f>H7/2</f>
        <v>44</v>
      </c>
      <c r="J7" s="3">
        <f>G7+I7</f>
        <v>67</v>
      </c>
      <c r="K7" s="2">
        <v>1</v>
      </c>
      <c r="L7" s="2" t="s">
        <v>25</v>
      </c>
      <c r="M7" s="2"/>
    </row>
    <row r="8" spans="1:13" s="1" customFormat="1" ht="55.5" customHeight="1">
      <c r="A8" s="2">
        <v>6</v>
      </c>
      <c r="B8" s="2" t="s">
        <v>11</v>
      </c>
      <c r="C8" s="2" t="s">
        <v>5</v>
      </c>
      <c r="D8" s="2" t="s">
        <v>12</v>
      </c>
      <c r="E8" s="2">
        <v>20180005</v>
      </c>
      <c r="F8" s="3">
        <v>54</v>
      </c>
      <c r="G8" s="3">
        <f t="shared" si="0"/>
        <v>27</v>
      </c>
      <c r="H8" s="3" t="s">
        <v>19</v>
      </c>
      <c r="I8" s="3" t="s">
        <v>19</v>
      </c>
      <c r="J8" s="3" t="s">
        <v>20</v>
      </c>
      <c r="K8" s="2" t="s">
        <v>20</v>
      </c>
      <c r="L8" s="2"/>
      <c r="M8" s="2"/>
    </row>
  </sheetData>
  <autoFilter ref="B2:BG8"/>
  <sortState ref="B2:M278">
    <sortCondition ref="C2:C278"/>
    <sortCondition descending="1" ref="F2:F278"/>
  </sortState>
  <mergeCells count="1">
    <mergeCell ref="A1:M1"/>
  </mergeCells>
  <phoneticPr fontId="1" type="noConversion"/>
  <printOptions horizontalCentered="1" verticalCentered="1"/>
  <pageMargins left="0.76" right="0.56999999999999995" top="0.74803149606299213" bottom="0.74803149606299213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2018-02-02T09:37:34Z</dcterms:modified>
</cp:coreProperties>
</file>