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695" windowHeight="13050"/>
  </bookViews>
  <sheets>
    <sheet name="总成绩" sheetId="2" r:id="rId1"/>
    <sheet name="Sheet1" sheetId="3" r:id="rId2"/>
  </sheets>
  <calcPr calcId="144525"/>
</workbook>
</file>

<file path=xl/calcChain.xml><?xml version="1.0" encoding="utf-8"?>
<calcChain xmlns="http://schemas.openxmlformats.org/spreadsheetml/2006/main">
  <c r="I19" i="2"/>
  <c r="I16"/>
  <c r="I15"/>
  <c r="I14"/>
  <c r="I13"/>
  <c r="I10"/>
  <c r="I9"/>
  <c r="I5"/>
  <c r="I4"/>
  <c r="I3"/>
</calcChain>
</file>

<file path=xl/sharedStrings.xml><?xml version="1.0" encoding="utf-8"?>
<sst xmlns="http://schemas.openxmlformats.org/spreadsheetml/2006/main" count="144" uniqueCount="79">
  <si>
    <t>花溪区事业单位2019年下半年引进高层次人才考试总成绩汇总表</t>
  </si>
  <si>
    <t>序号</t>
  </si>
  <si>
    <t>姓名</t>
  </si>
  <si>
    <t>准考证号</t>
  </si>
  <si>
    <t>招聘单位</t>
  </si>
  <si>
    <t>职位</t>
  </si>
  <si>
    <t>需求人数（人）</t>
  </si>
  <si>
    <t>笔试成绩</t>
  </si>
  <si>
    <t>面试成绩</t>
  </si>
  <si>
    <t>总成绩</t>
  </si>
  <si>
    <t>总排名</t>
  </si>
  <si>
    <t>备注</t>
  </si>
  <si>
    <t>刘彦亮</t>
  </si>
  <si>
    <t>91301010430</t>
  </si>
  <si>
    <t>花溪区建设项目管理中心（花溪区重大项目建设管理中心）</t>
  </si>
  <si>
    <t>6-管理人员岗位</t>
  </si>
  <si>
    <t>李艳菊</t>
  </si>
  <si>
    <t>91301010419</t>
  </si>
  <si>
    <t>王琼</t>
  </si>
  <si>
    <t>91301010204</t>
  </si>
  <si>
    <t>沈亚茹</t>
  </si>
  <si>
    <t>91301010322</t>
  </si>
  <si>
    <t>—</t>
  </si>
  <si>
    <t>未达面试平均分</t>
  </si>
  <si>
    <t>徐鼎</t>
  </si>
  <si>
    <t>91301010305</t>
  </si>
  <si>
    <t>缺考</t>
  </si>
  <si>
    <t>/</t>
  </si>
  <si>
    <t>贾振杰</t>
  </si>
  <si>
    <t>91301010309</t>
  </si>
  <si>
    <t>彭月涛</t>
  </si>
  <si>
    <t>91301010225</t>
  </si>
  <si>
    <t>花溪区工信局中小（民营）企业服务中心</t>
  </si>
  <si>
    <t>8-专业技术人员岗位</t>
  </si>
  <si>
    <t>刘立</t>
  </si>
  <si>
    <t>91301010117</t>
  </si>
  <si>
    <t>李雯静</t>
  </si>
  <si>
    <t>91301010110</t>
  </si>
  <si>
    <t>罗薇</t>
  </si>
  <si>
    <t>91301010229</t>
  </si>
  <si>
    <t>陈曦林</t>
  </si>
  <si>
    <t>91301010317</t>
  </si>
  <si>
    <t>花溪区融媒体中心</t>
  </si>
  <si>
    <t>3-专业技术人员岗位</t>
  </si>
  <si>
    <t>鲁琳</t>
  </si>
  <si>
    <t>91301010403</t>
  </si>
  <si>
    <t>王诗懿</t>
  </si>
  <si>
    <t>91301010123</t>
  </si>
  <si>
    <t>张和智</t>
  </si>
  <si>
    <t>91301010327</t>
  </si>
  <si>
    <t>花溪区政务和公益机构域名注册管理中心</t>
  </si>
  <si>
    <t>5-管理人员岗位</t>
  </si>
  <si>
    <t>陈鹏</t>
  </si>
  <si>
    <t>91301010413</t>
  </si>
  <si>
    <t>肖登荣</t>
  </si>
  <si>
    <t>91301010320</t>
  </si>
  <si>
    <t>任路瑶</t>
  </si>
  <si>
    <t>91301010303</t>
  </si>
  <si>
    <t>花溪区劳动人事争议仲裁院</t>
  </si>
  <si>
    <t>7-管理人员岗位</t>
  </si>
  <si>
    <t>王明国</t>
  </si>
  <si>
    <t>91301010312</t>
  </si>
  <si>
    <t>汤欣烨</t>
  </si>
  <si>
    <t>91301010214</t>
  </si>
  <si>
    <t>张燕</t>
  </si>
  <si>
    <t>91301010224</t>
  </si>
  <si>
    <t>中共贵阳市花溪区委党校</t>
  </si>
  <si>
    <t>4-管理人员岗位</t>
  </si>
  <si>
    <t>周琼</t>
  </si>
  <si>
    <t>91301010210</t>
  </si>
  <si>
    <t>史巧巧</t>
  </si>
  <si>
    <t>91301010412</t>
  </si>
  <si>
    <t>花溪区人民政府政务服务中心</t>
  </si>
  <si>
    <t>1-专业技术人员岗位</t>
  </si>
  <si>
    <t>喻海</t>
  </si>
  <si>
    <t>91301010130</t>
  </si>
  <si>
    <t>花溪区中医院</t>
  </si>
  <si>
    <t>10-内科医生</t>
  </si>
  <si>
    <t>本考场面试成绩的平均分为：77.04，达不到面试成绩平均分的，取消进入下一环节的资格。</t>
  </si>
</sst>
</file>

<file path=xl/styles.xml><?xml version="1.0" encoding="utf-8"?>
<styleSheet xmlns="http://schemas.openxmlformats.org/spreadsheetml/2006/main">
  <numFmts count="1">
    <numFmt numFmtId="178" formatCode="0.00_ "/>
  </numFmts>
  <fonts count="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9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8" fontId="6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26"/>
  <sheetViews>
    <sheetView tabSelected="1" workbookViewId="0">
      <selection activeCell="I25" sqref="I25"/>
    </sheetView>
  </sheetViews>
  <sheetFormatPr defaultColWidth="9" defaultRowHeight="20.100000000000001" customHeight="1"/>
  <cols>
    <col min="1" max="1" width="4.25" style="1" customWidth="1"/>
    <col min="2" max="2" width="7.125" style="1" customWidth="1"/>
    <col min="3" max="3" width="9.875" style="1" customWidth="1"/>
    <col min="4" max="4" width="43.625" style="2" customWidth="1"/>
    <col min="5" max="5" width="16.625" style="2" customWidth="1"/>
    <col min="6" max="6" width="7.625" style="1" customWidth="1"/>
    <col min="7" max="7" width="9.25" style="1" customWidth="1"/>
    <col min="8" max="8" width="7.25" style="1" customWidth="1"/>
    <col min="9" max="9" width="7.375" style="1" customWidth="1"/>
    <col min="10" max="10" width="6.5" style="1" customWidth="1"/>
    <col min="11" max="11" width="13.5" style="1" customWidth="1"/>
    <col min="12" max="16384" width="9" style="1"/>
  </cols>
  <sheetData>
    <row r="1" spans="1:11" ht="24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ht="24" customHeight="1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2" t="s">
        <v>11</v>
      </c>
    </row>
    <row r="3" spans="1:11" ht="18" customHeight="1">
      <c r="A3" s="5">
        <v>1</v>
      </c>
      <c r="B3" s="6" t="s">
        <v>12</v>
      </c>
      <c r="C3" s="6" t="s">
        <v>13</v>
      </c>
      <c r="D3" s="7" t="s">
        <v>14</v>
      </c>
      <c r="E3" s="7" t="s">
        <v>15</v>
      </c>
      <c r="F3" s="6">
        <v>2</v>
      </c>
      <c r="G3" s="8">
        <v>74.400000000000006</v>
      </c>
      <c r="H3" s="9">
        <v>89</v>
      </c>
      <c r="I3" s="9">
        <f>G3*0.5+H3*0.5</f>
        <v>81.7</v>
      </c>
      <c r="J3" s="5">
        <v>1</v>
      </c>
      <c r="K3" s="13"/>
    </row>
    <row r="4" spans="1:11" ht="18" customHeight="1">
      <c r="A4" s="5">
        <v>2</v>
      </c>
      <c r="B4" s="6" t="s">
        <v>16</v>
      </c>
      <c r="C4" s="6" t="s">
        <v>17</v>
      </c>
      <c r="D4" s="7" t="s">
        <v>14</v>
      </c>
      <c r="E4" s="7" t="s">
        <v>15</v>
      </c>
      <c r="F4" s="6">
        <v>2</v>
      </c>
      <c r="G4" s="8">
        <v>77.7</v>
      </c>
      <c r="H4" s="9">
        <v>83.4</v>
      </c>
      <c r="I4" s="9">
        <f>G4*0.5+H4*0.5</f>
        <v>80.55</v>
      </c>
      <c r="J4" s="5">
        <v>2</v>
      </c>
      <c r="K4" s="13"/>
    </row>
    <row r="5" spans="1:11" ht="18" customHeight="1">
      <c r="A5" s="5">
        <v>3</v>
      </c>
      <c r="B5" s="6" t="s">
        <v>18</v>
      </c>
      <c r="C5" s="6" t="s">
        <v>19</v>
      </c>
      <c r="D5" s="7" t="s">
        <v>14</v>
      </c>
      <c r="E5" s="7" t="s">
        <v>15</v>
      </c>
      <c r="F5" s="6">
        <v>2</v>
      </c>
      <c r="G5" s="8">
        <v>73.2</v>
      </c>
      <c r="H5" s="9">
        <v>78</v>
      </c>
      <c r="I5" s="9">
        <f>G5*0.5+H5*0.5</f>
        <v>75.599999999999994</v>
      </c>
      <c r="J5" s="5">
        <v>3</v>
      </c>
      <c r="K5" s="13"/>
    </row>
    <row r="6" spans="1:11" ht="18" customHeight="1">
      <c r="A6" s="5">
        <v>4</v>
      </c>
      <c r="B6" s="6" t="s">
        <v>20</v>
      </c>
      <c r="C6" s="6" t="s">
        <v>21</v>
      </c>
      <c r="D6" s="7" t="s">
        <v>14</v>
      </c>
      <c r="E6" s="7" t="s">
        <v>15</v>
      </c>
      <c r="F6" s="6">
        <v>2</v>
      </c>
      <c r="G6" s="8">
        <v>77.400000000000006</v>
      </c>
      <c r="H6" s="9">
        <v>70.400000000000006</v>
      </c>
      <c r="I6" s="9" t="s">
        <v>22</v>
      </c>
      <c r="J6" s="5" t="s">
        <v>22</v>
      </c>
      <c r="K6" s="14" t="s">
        <v>23</v>
      </c>
    </row>
    <row r="7" spans="1:11" ht="18" customHeight="1">
      <c r="A7" s="5">
        <v>5</v>
      </c>
      <c r="B7" s="6" t="s">
        <v>24</v>
      </c>
      <c r="C7" s="6" t="s">
        <v>25</v>
      </c>
      <c r="D7" s="7" t="s">
        <v>14</v>
      </c>
      <c r="E7" s="7" t="s">
        <v>15</v>
      </c>
      <c r="F7" s="6">
        <v>2</v>
      </c>
      <c r="G7" s="8">
        <v>72.099999999999994</v>
      </c>
      <c r="H7" s="9" t="s">
        <v>26</v>
      </c>
      <c r="I7" s="9" t="s">
        <v>27</v>
      </c>
      <c r="J7" s="9" t="s">
        <v>27</v>
      </c>
      <c r="K7" s="13"/>
    </row>
    <row r="8" spans="1:11" ht="18" customHeight="1">
      <c r="A8" s="5">
        <v>6</v>
      </c>
      <c r="B8" s="6" t="s">
        <v>28</v>
      </c>
      <c r="C8" s="6" t="s">
        <v>29</v>
      </c>
      <c r="D8" s="7" t="s">
        <v>14</v>
      </c>
      <c r="E8" s="7" t="s">
        <v>15</v>
      </c>
      <c r="F8" s="6">
        <v>2</v>
      </c>
      <c r="G8" s="8">
        <v>72</v>
      </c>
      <c r="H8" s="9" t="s">
        <v>26</v>
      </c>
      <c r="I8" s="9" t="s">
        <v>27</v>
      </c>
      <c r="J8" s="9" t="s">
        <v>27</v>
      </c>
      <c r="K8" s="13"/>
    </row>
    <row r="9" spans="1:11" ht="18" customHeight="1">
      <c r="A9" s="5">
        <v>7</v>
      </c>
      <c r="B9" s="6" t="s">
        <v>30</v>
      </c>
      <c r="C9" s="10" t="s">
        <v>31</v>
      </c>
      <c r="D9" s="11" t="s">
        <v>32</v>
      </c>
      <c r="E9" s="11" t="s">
        <v>33</v>
      </c>
      <c r="F9" s="6">
        <v>1</v>
      </c>
      <c r="G9" s="8">
        <v>77</v>
      </c>
      <c r="H9" s="9">
        <v>88.4</v>
      </c>
      <c r="I9" s="9">
        <f t="shared" ref="I9:I19" si="0">G9*0.5+H9*0.5</f>
        <v>82.7</v>
      </c>
      <c r="J9" s="5">
        <v>1</v>
      </c>
      <c r="K9" s="13"/>
    </row>
    <row r="10" spans="1:11" ht="18" customHeight="1">
      <c r="A10" s="5">
        <v>8</v>
      </c>
      <c r="B10" s="6" t="s">
        <v>34</v>
      </c>
      <c r="C10" s="10" t="s">
        <v>35</v>
      </c>
      <c r="D10" s="11" t="s">
        <v>32</v>
      </c>
      <c r="E10" s="11" t="s">
        <v>33</v>
      </c>
      <c r="F10" s="6">
        <v>1</v>
      </c>
      <c r="G10" s="8">
        <v>76.8</v>
      </c>
      <c r="H10" s="9">
        <v>81.400000000000006</v>
      </c>
      <c r="I10" s="9">
        <f t="shared" si="0"/>
        <v>79.099999999999994</v>
      </c>
      <c r="J10" s="5">
        <v>2</v>
      </c>
      <c r="K10" s="13"/>
    </row>
    <row r="11" spans="1:11" ht="18" customHeight="1">
      <c r="A11" s="5">
        <v>9</v>
      </c>
      <c r="B11" s="6" t="s">
        <v>36</v>
      </c>
      <c r="C11" s="10" t="s">
        <v>37</v>
      </c>
      <c r="D11" s="11" t="s">
        <v>32</v>
      </c>
      <c r="E11" s="11" t="s">
        <v>33</v>
      </c>
      <c r="F11" s="6">
        <v>1</v>
      </c>
      <c r="G11" s="8">
        <v>74.8</v>
      </c>
      <c r="H11" s="9">
        <v>77</v>
      </c>
      <c r="I11" s="9" t="s">
        <v>22</v>
      </c>
      <c r="J11" s="5" t="s">
        <v>22</v>
      </c>
      <c r="K11" s="14" t="s">
        <v>23</v>
      </c>
    </row>
    <row r="12" spans="1:11" ht="18" customHeight="1">
      <c r="A12" s="5">
        <v>10</v>
      </c>
      <c r="B12" s="6" t="s">
        <v>38</v>
      </c>
      <c r="C12" s="10" t="s">
        <v>39</v>
      </c>
      <c r="D12" s="11" t="s">
        <v>32</v>
      </c>
      <c r="E12" s="11" t="s">
        <v>33</v>
      </c>
      <c r="F12" s="6">
        <v>1</v>
      </c>
      <c r="G12" s="8">
        <v>74.8</v>
      </c>
      <c r="H12" s="9">
        <v>74.8</v>
      </c>
      <c r="I12" s="9" t="s">
        <v>22</v>
      </c>
      <c r="J12" s="5" t="s">
        <v>22</v>
      </c>
      <c r="K12" s="14" t="s">
        <v>23</v>
      </c>
    </row>
    <row r="13" spans="1:11" ht="18" customHeight="1">
      <c r="A13" s="5">
        <v>11</v>
      </c>
      <c r="B13" s="6" t="s">
        <v>40</v>
      </c>
      <c r="C13" s="6" t="s">
        <v>41</v>
      </c>
      <c r="D13" s="7" t="s">
        <v>42</v>
      </c>
      <c r="E13" s="7" t="s">
        <v>43</v>
      </c>
      <c r="F13" s="6">
        <v>1</v>
      </c>
      <c r="G13" s="8">
        <v>72.8</v>
      </c>
      <c r="H13" s="9">
        <v>88.4</v>
      </c>
      <c r="I13" s="9">
        <f t="shared" si="0"/>
        <v>80.599999999999994</v>
      </c>
      <c r="J13" s="5">
        <v>1</v>
      </c>
      <c r="K13" s="13"/>
    </row>
    <row r="14" spans="1:11" ht="18" customHeight="1">
      <c r="A14" s="5">
        <v>12</v>
      </c>
      <c r="B14" s="6" t="s">
        <v>44</v>
      </c>
      <c r="C14" s="6" t="s">
        <v>45</v>
      </c>
      <c r="D14" s="7" t="s">
        <v>42</v>
      </c>
      <c r="E14" s="7" t="s">
        <v>43</v>
      </c>
      <c r="F14" s="6">
        <v>1</v>
      </c>
      <c r="G14" s="8">
        <v>72.7</v>
      </c>
      <c r="H14" s="9">
        <v>78.8</v>
      </c>
      <c r="I14" s="9">
        <f t="shared" si="0"/>
        <v>75.75</v>
      </c>
      <c r="J14" s="5">
        <v>2</v>
      </c>
      <c r="K14" s="13"/>
    </row>
    <row r="15" spans="1:11" ht="18" customHeight="1">
      <c r="A15" s="5">
        <v>13</v>
      </c>
      <c r="B15" s="6" t="s">
        <v>46</v>
      </c>
      <c r="C15" s="6" t="s">
        <v>47</v>
      </c>
      <c r="D15" s="7" t="s">
        <v>42</v>
      </c>
      <c r="E15" s="7" t="s">
        <v>43</v>
      </c>
      <c r="F15" s="6">
        <v>1</v>
      </c>
      <c r="G15" s="8">
        <v>72.3</v>
      </c>
      <c r="H15" s="9">
        <v>78.400000000000006</v>
      </c>
      <c r="I15" s="9">
        <f t="shared" si="0"/>
        <v>75.349999999999994</v>
      </c>
      <c r="J15" s="5">
        <v>3</v>
      </c>
      <c r="K15" s="13"/>
    </row>
    <row r="16" spans="1:11" ht="18" customHeight="1">
      <c r="A16" s="5">
        <v>14</v>
      </c>
      <c r="B16" s="6" t="s">
        <v>48</v>
      </c>
      <c r="C16" s="6" t="s">
        <v>49</v>
      </c>
      <c r="D16" s="7" t="s">
        <v>50</v>
      </c>
      <c r="E16" s="7" t="s">
        <v>51</v>
      </c>
      <c r="F16" s="6">
        <v>1</v>
      </c>
      <c r="G16" s="8">
        <v>74.8</v>
      </c>
      <c r="H16" s="9">
        <v>88.6</v>
      </c>
      <c r="I16" s="9">
        <f t="shared" si="0"/>
        <v>81.7</v>
      </c>
      <c r="J16" s="5">
        <v>1</v>
      </c>
      <c r="K16" s="13"/>
    </row>
    <row r="17" spans="1:11" ht="18" customHeight="1">
      <c r="A17" s="5">
        <v>15</v>
      </c>
      <c r="B17" s="6" t="s">
        <v>52</v>
      </c>
      <c r="C17" s="6" t="s">
        <v>53</v>
      </c>
      <c r="D17" s="7" t="s">
        <v>50</v>
      </c>
      <c r="E17" s="7" t="s">
        <v>51</v>
      </c>
      <c r="F17" s="6">
        <v>1</v>
      </c>
      <c r="G17" s="8">
        <v>74.900000000000006</v>
      </c>
      <c r="H17" s="9">
        <v>72.2</v>
      </c>
      <c r="I17" s="9" t="s">
        <v>22</v>
      </c>
      <c r="J17" s="5" t="s">
        <v>22</v>
      </c>
      <c r="K17" s="14" t="s">
        <v>23</v>
      </c>
    </row>
    <row r="18" spans="1:11" ht="18" customHeight="1">
      <c r="A18" s="5">
        <v>16</v>
      </c>
      <c r="B18" s="6" t="s">
        <v>54</v>
      </c>
      <c r="C18" s="6" t="s">
        <v>55</v>
      </c>
      <c r="D18" s="7" t="s">
        <v>50</v>
      </c>
      <c r="E18" s="7" t="s">
        <v>51</v>
      </c>
      <c r="F18" s="6">
        <v>1</v>
      </c>
      <c r="G18" s="8">
        <v>75.2</v>
      </c>
      <c r="H18" s="9">
        <v>70</v>
      </c>
      <c r="I18" s="9" t="s">
        <v>22</v>
      </c>
      <c r="J18" s="5" t="s">
        <v>22</v>
      </c>
      <c r="K18" s="14" t="s">
        <v>23</v>
      </c>
    </row>
    <row r="19" spans="1:11" ht="18" customHeight="1">
      <c r="A19" s="5">
        <v>17</v>
      </c>
      <c r="B19" s="6" t="s">
        <v>56</v>
      </c>
      <c r="C19" s="6" t="s">
        <v>57</v>
      </c>
      <c r="D19" s="7" t="s">
        <v>58</v>
      </c>
      <c r="E19" s="7" t="s">
        <v>59</v>
      </c>
      <c r="F19" s="6">
        <v>1</v>
      </c>
      <c r="G19" s="8">
        <v>82</v>
      </c>
      <c r="H19" s="9">
        <v>85</v>
      </c>
      <c r="I19" s="9">
        <f t="shared" si="0"/>
        <v>83.5</v>
      </c>
      <c r="J19" s="5">
        <v>1</v>
      </c>
      <c r="K19" s="13"/>
    </row>
    <row r="20" spans="1:11" ht="18" customHeight="1">
      <c r="A20" s="5">
        <v>18</v>
      </c>
      <c r="B20" s="6" t="s">
        <v>60</v>
      </c>
      <c r="C20" s="6" t="s">
        <v>61</v>
      </c>
      <c r="D20" s="7" t="s">
        <v>58</v>
      </c>
      <c r="E20" s="7" t="s">
        <v>59</v>
      </c>
      <c r="F20" s="6">
        <v>1</v>
      </c>
      <c r="G20" s="8">
        <v>76.8</v>
      </c>
      <c r="H20" s="9">
        <v>75.599999999999994</v>
      </c>
      <c r="I20" s="9" t="s">
        <v>22</v>
      </c>
      <c r="J20" s="5" t="s">
        <v>22</v>
      </c>
      <c r="K20" s="14" t="s">
        <v>23</v>
      </c>
    </row>
    <row r="21" spans="1:11" ht="18" customHeight="1">
      <c r="A21" s="5">
        <v>19</v>
      </c>
      <c r="B21" s="6" t="s">
        <v>62</v>
      </c>
      <c r="C21" s="6" t="s">
        <v>63</v>
      </c>
      <c r="D21" s="7" t="s">
        <v>58</v>
      </c>
      <c r="E21" s="7" t="s">
        <v>59</v>
      </c>
      <c r="F21" s="6">
        <v>1</v>
      </c>
      <c r="G21" s="8">
        <v>76.8</v>
      </c>
      <c r="H21" s="9" t="s">
        <v>26</v>
      </c>
      <c r="I21" s="9" t="s">
        <v>27</v>
      </c>
      <c r="J21" s="9" t="s">
        <v>27</v>
      </c>
      <c r="K21" s="13"/>
    </row>
    <row r="22" spans="1:11" ht="18" customHeight="1">
      <c r="A22" s="5">
        <v>20</v>
      </c>
      <c r="B22" s="6" t="s">
        <v>64</v>
      </c>
      <c r="C22" s="6" t="s">
        <v>65</v>
      </c>
      <c r="D22" s="7" t="s">
        <v>66</v>
      </c>
      <c r="E22" s="7" t="s">
        <v>67</v>
      </c>
      <c r="F22" s="6">
        <v>1</v>
      </c>
      <c r="G22" s="9">
        <v>72.099999999999994</v>
      </c>
      <c r="H22" s="9">
        <v>58.6</v>
      </c>
      <c r="I22" s="9" t="s">
        <v>22</v>
      </c>
      <c r="J22" s="5" t="s">
        <v>22</v>
      </c>
      <c r="K22" s="14" t="s">
        <v>23</v>
      </c>
    </row>
    <row r="23" spans="1:11" ht="18" customHeight="1">
      <c r="A23" s="5">
        <v>21</v>
      </c>
      <c r="B23" s="6" t="s">
        <v>68</v>
      </c>
      <c r="C23" s="6" t="s">
        <v>69</v>
      </c>
      <c r="D23" s="7" t="s">
        <v>66</v>
      </c>
      <c r="E23" s="7" t="s">
        <v>67</v>
      </c>
      <c r="F23" s="6">
        <v>1</v>
      </c>
      <c r="G23" s="9">
        <v>60.6</v>
      </c>
      <c r="H23" s="9" t="s">
        <v>26</v>
      </c>
      <c r="I23" s="9" t="s">
        <v>27</v>
      </c>
      <c r="J23" s="9" t="s">
        <v>27</v>
      </c>
      <c r="K23" s="13"/>
    </row>
    <row r="24" spans="1:11" ht="18" customHeight="1">
      <c r="A24" s="5">
        <v>22</v>
      </c>
      <c r="B24" s="6" t="s">
        <v>70</v>
      </c>
      <c r="C24" s="6" t="s">
        <v>71</v>
      </c>
      <c r="D24" s="7" t="s">
        <v>72</v>
      </c>
      <c r="E24" s="7" t="s">
        <v>73</v>
      </c>
      <c r="F24" s="6">
        <v>1</v>
      </c>
      <c r="G24" s="8">
        <v>69.3</v>
      </c>
      <c r="H24" s="9">
        <v>56.4</v>
      </c>
      <c r="I24" s="9" t="s">
        <v>22</v>
      </c>
      <c r="J24" s="5" t="s">
        <v>22</v>
      </c>
      <c r="K24" s="14" t="s">
        <v>23</v>
      </c>
    </row>
    <row r="25" spans="1:11" ht="18" customHeight="1">
      <c r="A25" s="5">
        <v>23</v>
      </c>
      <c r="B25" s="6" t="s">
        <v>74</v>
      </c>
      <c r="C25" s="10" t="s">
        <v>75</v>
      </c>
      <c r="D25" s="11" t="s">
        <v>76</v>
      </c>
      <c r="E25" s="11" t="s">
        <v>77</v>
      </c>
      <c r="F25" s="6">
        <v>1</v>
      </c>
      <c r="G25" s="8">
        <v>63.1</v>
      </c>
      <c r="H25" s="9">
        <v>69.400000000000006</v>
      </c>
      <c r="I25" s="9" t="s">
        <v>22</v>
      </c>
      <c r="J25" s="5" t="s">
        <v>22</v>
      </c>
      <c r="K25" s="14" t="s">
        <v>23</v>
      </c>
    </row>
    <row r="26" spans="1:11" ht="33.950000000000003" customHeight="1">
      <c r="A26" s="16" t="s">
        <v>78</v>
      </c>
      <c r="B26" s="16"/>
      <c r="C26" s="16"/>
      <c r="D26" s="16"/>
      <c r="E26" s="17"/>
      <c r="F26" s="16"/>
      <c r="G26" s="16"/>
      <c r="H26" s="16"/>
      <c r="I26" s="16"/>
      <c r="J26" s="16"/>
    </row>
  </sheetData>
  <mergeCells count="2">
    <mergeCell ref="A1:K1"/>
    <mergeCell ref="A26:J26"/>
  </mergeCells>
  <phoneticPr fontId="8" type="noConversion"/>
  <pageMargins left="0.70833333333333304" right="0.70833333333333304" top="0.70833333333333304" bottom="0.62986111111111098" header="0.51180555555555596" footer="0.51180555555555596"/>
  <pageSetup paperSize="9" orientation="landscape"/>
  <headerFooter>
    <oddHeader>&amp;L附件1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8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总成绩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2020-01-14T07:10:00Z</dcterms:created>
  <dcterms:modified xsi:type="dcterms:W3CDTF">2020-02-02T07:15:13Z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