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Sheet2" sheetId="7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<sst xmlns="http://schemas.openxmlformats.org/spreadsheetml/2006/main" count="99" uniqueCount="59">
  <si>
    <t>附件：</t>
  </si>
  <si>
    <t>贵州省2026年度省、市、县、乡四级机关统一面向社会
公开招录公务员（贵阳考区）人民警察体能测评结果</t>
  </si>
  <si>
    <t>序号</t>
  </si>
  <si>
    <t>准考证号</t>
  </si>
  <si>
    <t>职位代码</t>
  </si>
  <si>
    <t>单位名称</t>
  </si>
  <si>
    <t>职位名称</t>
  </si>
  <si>
    <t>体能测评结果</t>
  </si>
  <si>
    <t>备注</t>
  </si>
  <si>
    <t>1</t>
  </si>
  <si>
    <t>203016000101</t>
  </si>
  <si>
    <t>1000101</t>
  </si>
  <si>
    <t>花溪区人民法院</t>
  </si>
  <si>
    <t>合格</t>
  </si>
  <si>
    <t>2</t>
  </si>
  <si>
    <t>203016000113</t>
  </si>
  <si>
    <t>3</t>
  </si>
  <si>
    <t>203016000108</t>
  </si>
  <si>
    <t>缺考</t>
  </si>
  <si>
    <t>4</t>
  </si>
  <si>
    <t>204016000828</t>
  </si>
  <si>
    <t>1000201</t>
  </si>
  <si>
    <t>清镇市公安局</t>
  </si>
  <si>
    <t>5</t>
  </si>
  <si>
    <t>204016000706</t>
  </si>
  <si>
    <t>6</t>
  </si>
  <si>
    <t>204016000602</t>
  </si>
  <si>
    <t>7</t>
  </si>
  <si>
    <t>204016000219</t>
  </si>
  <si>
    <t>1000202</t>
  </si>
  <si>
    <t>8</t>
  </si>
  <si>
    <t>204016001225</t>
  </si>
  <si>
    <t>不合格</t>
  </si>
  <si>
    <t>9</t>
  </si>
  <si>
    <t>204016001216</t>
  </si>
  <si>
    <t>10</t>
  </si>
  <si>
    <t>204016001229</t>
  </si>
  <si>
    <t>1000301</t>
  </si>
  <si>
    <t>修文县公安局</t>
  </si>
  <si>
    <t>11</t>
  </si>
  <si>
    <t>204016000409</t>
  </si>
  <si>
    <t>12</t>
  </si>
  <si>
    <t>204016001123</t>
  </si>
  <si>
    <t>13</t>
  </si>
  <si>
    <t>204016000321</t>
  </si>
  <si>
    <t>1000401</t>
  </si>
  <si>
    <t>开阳县公安局</t>
  </si>
  <si>
    <t>14</t>
  </si>
  <si>
    <t>204016000627</t>
  </si>
  <si>
    <t>15</t>
  </si>
  <si>
    <t>204016000617</t>
  </si>
  <si>
    <t>16</t>
  </si>
  <si>
    <t>204016000915</t>
  </si>
  <si>
    <t>1000501</t>
  </si>
  <si>
    <t>息烽县公安局</t>
  </si>
  <si>
    <t>17</t>
  </si>
  <si>
    <t>204016001117</t>
  </si>
  <si>
    <t>18</t>
  </si>
  <si>
    <t>204016000527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</si>
</sst>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sz val="20"/>
      <color theme="1"/>
      <name val="方正小标宋简体"/>
      <charset val="134"/>
    </font>
    <font>
      <sz val="11"/>
      <color indexed="8"/>
      <name val="黑体"/>
      <family val="3"/>
      <charset val="134"/>
    </font>
    <font>
      <sz val="11"/>
      <color theme="1"/>
      <name val="黑体"/>
      <family val="3"/>
      <charset val="134"/>
    </font>
    <font>
      <sz val="11"/>
      <name val="Times New Roman"/>
      <family val="1"/>
      <charset val="0"/>
    </font>
    <font>
      <sz val="10"/>
      <name val="Times New Roman"/>
      <family val="1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  <charset val="0"/>
    </font>
    <font>
      <sz val="11"/>
      <color theme="1"/>
      <name val="Tahoma"/>
      <family val="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  <xf numFmtId="0" fontId="26" fillId="0" borderId="0"/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153;&#21592;&#20108;&#22788;\1&#19994;&#21153;&#24037;&#20316;\2026&#24180;\2026&#24180;&#20844;&#25307;\7.&#20844;&#24067;&#38754;&#35797;&#25104;&#32489;&#21644;&#24635;&#25104;&#32489;\2&#65306;&#36149;&#24030;&#30465;2026&#24180;&#24230;&#30465;&#12289;&#24066;&#12289;&#21439;&#12289;&#20065;&#22235;&#32423;&#26426;&#20851;&#32479;&#19968;&#38754;&#21521;&#31038;&#20250;&#20844;&#24320;&#25307;&#24405;&#20844;&#21153;&#21592;&#65288;&#36149;&#38451;&#32771;&#21306;&#65289;&#20154;&#27665;&#35686;&#23519;&#32844;&#20301;&#24635;&#25104;&#32489;&#25490;&#21517;(&#21547;&#30005;&#35805;&#21495;&#30721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成绩及排名"/>
    </sheetNames>
    <sheetDataSet>
      <sheetData sheetId="0">
        <row r="3">
          <cell r="B3" t="str">
            <v>准考证号</v>
          </cell>
          <cell r="C3" t="str">
            <v>职位代码</v>
          </cell>
          <cell r="D3" t="str">
            <v>姓名</v>
          </cell>
          <cell r="E3" t="str">
            <v>电话号码</v>
          </cell>
          <cell r="F3" t="str">
            <v>紧急联系人电话号码</v>
          </cell>
          <cell r="G3" t="str">
            <v>报考单位</v>
          </cell>
          <cell r="H3" t="str">
            <v>报考职位</v>
          </cell>
        </row>
        <row r="4">
          <cell r="B4" t="str">
            <v>203016000101</v>
          </cell>
          <cell r="C4" t="str">
            <v>1000101</v>
          </cell>
          <cell r="D4" t="str">
            <v>余航洋</v>
          </cell>
          <cell r="E4" t="str">
            <v>15121285482</v>
          </cell>
          <cell r="F4" t="str">
            <v>15086083817</v>
          </cell>
          <cell r="G4" t="str">
            <v>花溪区人民法院</v>
          </cell>
          <cell r="H4" t="str">
            <v>一级主任科员及以下和其他相当职级层次工作人员</v>
          </cell>
        </row>
        <row r="5">
          <cell r="B5" t="str">
            <v>203016000113</v>
          </cell>
          <cell r="C5" t="str">
            <v>1000101</v>
          </cell>
          <cell r="D5" t="str">
            <v>唐渤皓</v>
          </cell>
          <cell r="E5" t="str">
            <v>13087810207</v>
          </cell>
          <cell r="F5" t="str">
            <v>13885013399</v>
          </cell>
          <cell r="G5" t="str">
            <v>花溪区人民法院</v>
          </cell>
          <cell r="H5" t="str">
            <v>一级主任科员及以下和其他相当职级层次工作人员</v>
          </cell>
        </row>
        <row r="6">
          <cell r="B6" t="str">
            <v>203016000108</v>
          </cell>
          <cell r="C6" t="str">
            <v>1000101</v>
          </cell>
          <cell r="D6" t="str">
            <v>明嘉豪</v>
          </cell>
          <cell r="E6" t="str">
            <v>17586618452</v>
          </cell>
          <cell r="F6" t="str">
            <v>15284661911</v>
          </cell>
          <cell r="G6" t="str">
            <v>花溪区人民法院</v>
          </cell>
          <cell r="H6" t="str">
            <v>一级主任科员及以下和其他相当职级层次工作人员</v>
          </cell>
        </row>
        <row r="7">
          <cell r="B7" t="str">
            <v>204016000828</v>
          </cell>
          <cell r="C7" t="str">
            <v>1000201</v>
          </cell>
          <cell r="D7" t="str">
            <v>曾凯悦</v>
          </cell>
          <cell r="E7" t="str">
            <v>18785754517</v>
          </cell>
          <cell r="F7" t="str">
            <v>15934736858</v>
          </cell>
          <cell r="G7" t="str">
            <v>清镇市公安局</v>
          </cell>
          <cell r="H7" t="str">
            <v>一级主任科员及以下和其他相当职级层次工作人员</v>
          </cell>
        </row>
        <row r="8">
          <cell r="B8" t="str">
            <v>204016000706</v>
          </cell>
          <cell r="C8" t="str">
            <v>1000201</v>
          </cell>
          <cell r="D8" t="str">
            <v>杨溢钐</v>
          </cell>
          <cell r="E8" t="str">
            <v>15186803289</v>
          </cell>
          <cell r="F8" t="str">
            <v>13885503117</v>
          </cell>
          <cell r="G8" t="str">
            <v>清镇市公安局</v>
          </cell>
          <cell r="H8" t="str">
            <v>一级主任科员及以下和其他相当职级层次工作人员</v>
          </cell>
        </row>
        <row r="9">
          <cell r="B9" t="str">
            <v>204016000602</v>
          </cell>
          <cell r="C9" t="str">
            <v>1000201</v>
          </cell>
          <cell r="D9" t="str">
            <v>石何文</v>
          </cell>
          <cell r="E9" t="str">
            <v>13195210738</v>
          </cell>
          <cell r="F9" t="str">
            <v>17585580716</v>
          </cell>
          <cell r="G9" t="str">
            <v>清镇市公安局</v>
          </cell>
          <cell r="H9" t="str">
            <v>一级主任科员及以下和其他相当职级层次工作人员</v>
          </cell>
        </row>
        <row r="10">
          <cell r="B10" t="str">
            <v>204016001216</v>
          </cell>
          <cell r="C10" t="str">
            <v>1000202</v>
          </cell>
          <cell r="D10" t="str">
            <v>王均豪</v>
          </cell>
          <cell r="E10" t="str">
            <v>15772026347</v>
          </cell>
          <cell r="F10" t="str">
            <v>13765231126</v>
          </cell>
          <cell r="G10" t="str">
            <v>清镇市公安局</v>
          </cell>
          <cell r="H10" t="str">
            <v>一级主任科员及以下和其他相当职级层次工作人员</v>
          </cell>
        </row>
        <row r="11">
          <cell r="B11" t="str">
            <v>204016000219</v>
          </cell>
          <cell r="C11" t="str">
            <v>1000202</v>
          </cell>
          <cell r="D11" t="str">
            <v>胡如英</v>
          </cell>
          <cell r="E11" t="str">
            <v>18212800201</v>
          </cell>
          <cell r="F11" t="str">
            <v>16621278720</v>
          </cell>
          <cell r="G11" t="str">
            <v>清镇市公安局</v>
          </cell>
          <cell r="H11" t="str">
            <v>一级主任科员及以下和其他相当职级层次工作人员</v>
          </cell>
        </row>
        <row r="12">
          <cell r="B12" t="str">
            <v>204016001225</v>
          </cell>
          <cell r="C12" t="str">
            <v>1000202</v>
          </cell>
          <cell r="D12" t="str">
            <v>何中媛</v>
          </cell>
          <cell r="E12" t="str">
            <v>18985668272</v>
          </cell>
          <cell r="F12" t="str">
            <v>18985265512</v>
          </cell>
          <cell r="G12" t="str">
            <v>清镇市公安局</v>
          </cell>
          <cell r="H12" t="str">
            <v>一级主任科员及以下和其他相当职级层次工作人员</v>
          </cell>
        </row>
        <row r="13">
          <cell r="B13" t="str">
            <v>204016001229</v>
          </cell>
          <cell r="C13" t="str">
            <v>1000301</v>
          </cell>
          <cell r="D13" t="str">
            <v>谢金雨</v>
          </cell>
          <cell r="E13" t="str">
            <v>13807455850</v>
          </cell>
          <cell r="F13" t="str">
            <v>13807455850</v>
          </cell>
          <cell r="G13" t="str">
            <v>修文县公安局</v>
          </cell>
          <cell r="H13" t="str">
            <v>一级主任科员及以下和其他相当职级层次工作人员</v>
          </cell>
        </row>
        <row r="14">
          <cell r="B14" t="str">
            <v>204016000409</v>
          </cell>
          <cell r="C14" t="str">
            <v>1000301</v>
          </cell>
          <cell r="D14" t="str">
            <v>刘成山</v>
          </cell>
          <cell r="E14" t="str">
            <v>18886130475</v>
          </cell>
          <cell r="F14" t="str">
            <v>18285362439</v>
          </cell>
          <cell r="G14" t="str">
            <v>修文县公安局</v>
          </cell>
          <cell r="H14" t="str">
            <v>一级主任科员及以下和其他相当职级层次工作人员</v>
          </cell>
        </row>
        <row r="15">
          <cell r="B15" t="str">
            <v>204016001123</v>
          </cell>
          <cell r="C15" t="str">
            <v>1000301</v>
          </cell>
          <cell r="D15" t="str">
            <v>刘流</v>
          </cell>
          <cell r="E15" t="str">
            <v>15685769701</v>
          </cell>
          <cell r="F15" t="str">
            <v>17585259088</v>
          </cell>
          <cell r="G15" t="str">
            <v>修文县公安局</v>
          </cell>
          <cell r="H15" t="str">
            <v>一级主任科员及以下和其他相当职级层次工作人员</v>
          </cell>
        </row>
        <row r="16">
          <cell r="B16" t="str">
            <v>204016000321</v>
          </cell>
          <cell r="C16" t="str">
            <v>1000401</v>
          </cell>
          <cell r="D16" t="str">
            <v>孔娇娇</v>
          </cell>
          <cell r="E16" t="str">
            <v>18386128343</v>
          </cell>
          <cell r="F16" t="str">
            <v>13314479015</v>
          </cell>
          <cell r="G16" t="str">
            <v>开阳县公安局</v>
          </cell>
          <cell r="H16" t="str">
            <v>一级主任科员及以下和其他相当职级层次工作人员</v>
          </cell>
        </row>
        <row r="17">
          <cell r="B17" t="str">
            <v>204016000627</v>
          </cell>
          <cell r="C17" t="str">
            <v>1000401</v>
          </cell>
          <cell r="D17" t="str">
            <v>李月</v>
          </cell>
          <cell r="E17" t="str">
            <v>15772006246</v>
          </cell>
          <cell r="F17" t="str">
            <v>18385058169</v>
          </cell>
          <cell r="G17" t="str">
            <v>开阳县公安局</v>
          </cell>
          <cell r="H17" t="str">
            <v>一级主任科员及以下和其他相当职级层次工作人员</v>
          </cell>
        </row>
        <row r="18">
          <cell r="B18" t="str">
            <v>204016000617</v>
          </cell>
          <cell r="C18" t="str">
            <v>1000401</v>
          </cell>
          <cell r="D18" t="str">
            <v>罗伟</v>
          </cell>
          <cell r="E18" t="str">
            <v>18188510737</v>
          </cell>
          <cell r="F18" t="str">
            <v>18302690737</v>
          </cell>
          <cell r="G18" t="str">
            <v>开阳县公安局</v>
          </cell>
          <cell r="H18" t="str">
            <v>一级主任科员及以下和其他相当职级层次工作人员</v>
          </cell>
        </row>
        <row r="19">
          <cell r="B19" t="str">
            <v>204016000915</v>
          </cell>
          <cell r="C19" t="str">
            <v>1000501</v>
          </cell>
          <cell r="D19" t="str">
            <v>王付瑞鹏</v>
          </cell>
          <cell r="E19" t="str">
            <v>18085026099</v>
          </cell>
          <cell r="F19" t="str">
            <v>18085025099</v>
          </cell>
          <cell r="G19" t="str">
            <v>息烽县公安局</v>
          </cell>
          <cell r="H19" t="str">
            <v>一级主任科员及以下和其他相当职级层次工作人员</v>
          </cell>
        </row>
        <row r="20">
          <cell r="B20" t="str">
            <v>204016001117</v>
          </cell>
          <cell r="C20" t="str">
            <v>1000501</v>
          </cell>
          <cell r="D20" t="str">
            <v>华明财</v>
          </cell>
          <cell r="E20" t="str">
            <v>13518563222</v>
          </cell>
          <cell r="F20" t="str">
            <v>18934469666</v>
          </cell>
          <cell r="G20" t="str">
            <v>息烽县公安局</v>
          </cell>
          <cell r="H20" t="str">
            <v>一级主任科员及以下和其他相当职级层次工作人员</v>
          </cell>
        </row>
        <row r="21">
          <cell r="B21" t="str">
            <v>204016000527</v>
          </cell>
          <cell r="C21" t="str">
            <v>1000501</v>
          </cell>
          <cell r="D21" t="str">
            <v>颜杰</v>
          </cell>
          <cell r="E21" t="str">
            <v>15185062264</v>
          </cell>
          <cell r="F21" t="str">
            <v>15286176424</v>
          </cell>
          <cell r="G21" t="str">
            <v>息烽县公安局</v>
          </cell>
          <cell r="H21" t="str">
            <v>一级主任科员及以下和其他相当职级层次工作人员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workbookViewId="0">
      <selection activeCell="K29" sqref="K29"/>
    </sheetView>
  </sheetViews>
  <sheetFormatPr defaultColWidth="9" defaultRowHeight="13.5" outlineLevelCol="6"/>
  <cols>
    <col min="2" max="2" width="15.5" customWidth="1"/>
    <col min="3" max="3" width="15.125" customWidth="1"/>
    <col min="4" max="4" width="15.875" customWidth="1"/>
    <col min="5" max="5" width="26.125" customWidth="1"/>
    <col min="6" max="6" width="14.875" customWidth="1"/>
  </cols>
  <sheetData>
    <row r="1" ht="29" customHeight="1" spans="1:7">
      <c r="A1" s="1" t="s">
        <v>0</v>
      </c>
    </row>
    <row r="2" ht="61" customHeight="1" spans="1:7">
      <c r="A2" s="2" t="s">
        <v>1</v>
      </c>
      <c r="B2" s="2"/>
      <c r="C2" s="2"/>
      <c r="D2" s="2"/>
      <c r="E2" s="2"/>
      <c r="F2" s="2"/>
      <c r="G2" s="2"/>
    </row>
    <row r="3" ht="33" customHeight="1" spans="1:7">
      <c r="A3" s="3" t="s">
        <v>2</v>
      </c>
      <c r="B3" s="4" t="s">
        <v>3</v>
      </c>
      <c r="C3" s="4" t="s">
        <v>4</v>
      </c>
      <c r="D3" s="3" t="s">
        <v>5</v>
      </c>
      <c r="E3" s="3" t="s">
        <v>6</v>
      </c>
      <c r="F3" s="5" t="s">
        <v>7</v>
      </c>
      <c r="G3" s="5" t="s">
        <v>8</v>
      </c>
    </row>
    <row r="4" ht="30" customHeight="1" spans="1:7">
      <c r="A4" s="6" t="s">
        <v>9</v>
      </c>
      <c r="B4" s="7" t="s">
        <v>10</v>
      </c>
      <c r="C4" s="8" t="s">
        <v>11</v>
      </c>
      <c r="D4" s="9" t="s">
        <v>12</v>
      </c>
      <c r="E4" s="9" t="str">
        <f>VLOOKUP(B4,[1]总成绩及排名!$B$3:$H$21,7,FALSE)</f>
        <v>一级主任科员及以下和其他相当职级层次工作人员</v>
      </c>
      <c r="F4" s="9" t="s">
        <v>13</v>
      </c>
      <c r="G4" s="10"/>
    </row>
    <row r="5" ht="30" customHeight="1" spans="1:7">
      <c r="A5" s="6" t="s">
        <v>14</v>
      </c>
      <c r="B5" s="7" t="s">
        <v>15</v>
      </c>
      <c r="C5" s="8" t="s">
        <v>11</v>
      </c>
      <c r="D5" s="9" t="s">
        <v>12</v>
      </c>
      <c r="E5" s="9" t="str">
        <f>VLOOKUP(B5,[1]总成绩及排名!$B$3:$H$21,7,FALSE)</f>
        <v>一级主任科员及以下和其他相当职级层次工作人员</v>
      </c>
      <c r="F5" s="9" t="s">
        <v>13</v>
      </c>
      <c r="G5" s="10"/>
    </row>
    <row r="6" ht="30" customHeight="1" spans="1:7">
      <c r="A6" s="6" t="s">
        <v>16</v>
      </c>
      <c r="B6" s="11" t="s">
        <v>17</v>
      </c>
      <c r="C6" s="12" t="s">
        <v>11</v>
      </c>
      <c r="D6" s="13" t="s">
        <v>12</v>
      </c>
      <c r="E6" s="9" t="str">
        <f>VLOOKUP(B6,[1]总成绩及排名!$B$3:$H$21,7,FALSE)</f>
        <v>一级主任科员及以下和其他相当职级层次工作人员</v>
      </c>
      <c r="F6" s="9" t="s">
        <v>18</v>
      </c>
      <c r="G6" s="10"/>
    </row>
    <row r="7" ht="30" customHeight="1" spans="1:7">
      <c r="A7" s="6" t="s">
        <v>19</v>
      </c>
      <c r="B7" s="7" t="s">
        <v>20</v>
      </c>
      <c r="C7" s="8" t="s">
        <v>21</v>
      </c>
      <c r="D7" s="9" t="s">
        <v>22</v>
      </c>
      <c r="E7" s="9" t="str">
        <f>VLOOKUP(B7,[1]总成绩及排名!$B$3:$H$21,7,FALSE)</f>
        <v>一级主任科员及以下和其他相当职级层次工作人员</v>
      </c>
      <c r="F7" s="9" t="s">
        <v>13</v>
      </c>
      <c r="G7" s="10"/>
    </row>
    <row r="8" ht="30" customHeight="1" spans="1:7">
      <c r="A8" s="6" t="s">
        <v>23</v>
      </c>
      <c r="B8" s="7" t="s">
        <v>24</v>
      </c>
      <c r="C8" s="8" t="s">
        <v>21</v>
      </c>
      <c r="D8" s="9" t="s">
        <v>22</v>
      </c>
      <c r="E8" s="9" t="str">
        <f>VLOOKUP(B8,[1]总成绩及排名!$B$3:$H$21,7,FALSE)</f>
        <v>一级主任科员及以下和其他相当职级层次工作人员</v>
      </c>
      <c r="F8" s="9" t="s">
        <v>13</v>
      </c>
      <c r="G8" s="10"/>
    </row>
    <row r="9" ht="30" customHeight="1" spans="1:7">
      <c r="A9" s="6" t="s">
        <v>25</v>
      </c>
      <c r="B9" s="11" t="s">
        <v>26</v>
      </c>
      <c r="C9" s="12" t="s">
        <v>21</v>
      </c>
      <c r="D9" s="13" t="s">
        <v>22</v>
      </c>
      <c r="E9" s="9" t="str">
        <f>VLOOKUP(B9,[1]总成绩及排名!$B$3:$H$21,7,FALSE)</f>
        <v>一级主任科员及以下和其他相当职级层次工作人员</v>
      </c>
      <c r="F9" s="9" t="s">
        <v>18</v>
      </c>
      <c r="G9" s="10"/>
    </row>
    <row r="10" ht="30" customHeight="1" spans="1:7">
      <c r="A10" s="6" t="s">
        <v>27</v>
      </c>
      <c r="B10" s="7" t="s">
        <v>28</v>
      </c>
      <c r="C10" s="8" t="s">
        <v>29</v>
      </c>
      <c r="D10" s="9" t="s">
        <v>22</v>
      </c>
      <c r="E10" s="9" t="str">
        <f>VLOOKUP(B10,[1]总成绩及排名!$B$3:$H$21,7,FALSE)</f>
        <v>一级主任科员及以下和其他相当职级层次工作人员</v>
      </c>
      <c r="F10" s="9" t="s">
        <v>13</v>
      </c>
      <c r="G10" s="10"/>
    </row>
    <row r="11" ht="30" customHeight="1" spans="1:7">
      <c r="A11" s="6" t="s">
        <v>30</v>
      </c>
      <c r="B11" s="11" t="s">
        <v>31</v>
      </c>
      <c r="C11" s="12" t="s">
        <v>29</v>
      </c>
      <c r="D11" s="13" t="s">
        <v>22</v>
      </c>
      <c r="E11" s="9" t="str">
        <f>VLOOKUP(B11,[1]总成绩及排名!$B$3:$H$21,7,FALSE)</f>
        <v>一级主任科员及以下和其他相当职级层次工作人员</v>
      </c>
      <c r="F11" s="9" t="s">
        <v>32</v>
      </c>
      <c r="G11" s="10"/>
    </row>
    <row r="12" ht="30" customHeight="1" spans="1:7">
      <c r="A12" s="6" t="s">
        <v>33</v>
      </c>
      <c r="B12" s="11" t="s">
        <v>34</v>
      </c>
      <c r="C12" s="12" t="s">
        <v>29</v>
      </c>
      <c r="D12" s="13" t="s">
        <v>22</v>
      </c>
      <c r="E12" s="9" t="str">
        <f>VLOOKUP(B12,[1]总成绩及排名!$B$3:$H$21,7,FALSE)</f>
        <v>一级主任科员及以下和其他相当职级层次工作人员</v>
      </c>
      <c r="F12" s="9" t="s">
        <v>32</v>
      </c>
      <c r="G12" s="10"/>
    </row>
    <row r="13" ht="30" customHeight="1" spans="1:7">
      <c r="A13" s="6" t="s">
        <v>35</v>
      </c>
      <c r="B13" s="7" t="s">
        <v>36</v>
      </c>
      <c r="C13" s="8" t="s">
        <v>37</v>
      </c>
      <c r="D13" s="9" t="s">
        <v>38</v>
      </c>
      <c r="E13" s="9" t="str">
        <f>VLOOKUP(B13,[1]总成绩及排名!$B$3:$H$21,7,FALSE)</f>
        <v>一级主任科员及以下和其他相当职级层次工作人员</v>
      </c>
      <c r="F13" s="9" t="s">
        <v>13</v>
      </c>
      <c r="G13" s="10"/>
    </row>
    <row r="14" ht="30" customHeight="1" spans="1:7">
      <c r="A14" s="6" t="s">
        <v>39</v>
      </c>
      <c r="B14" s="7" t="s">
        <v>40</v>
      </c>
      <c r="C14" s="8" t="s">
        <v>37</v>
      </c>
      <c r="D14" s="9" t="s">
        <v>38</v>
      </c>
      <c r="E14" s="9" t="str">
        <f>VLOOKUP(B14,[1]总成绩及排名!$B$3:$H$21,7,FALSE)</f>
        <v>一级主任科员及以下和其他相当职级层次工作人员</v>
      </c>
      <c r="F14" s="9" t="s">
        <v>13</v>
      </c>
      <c r="G14" s="10"/>
    </row>
    <row r="15" ht="30" customHeight="1" spans="1:7">
      <c r="A15" s="6" t="s">
        <v>41</v>
      </c>
      <c r="B15" s="7" t="s">
        <v>42</v>
      </c>
      <c r="C15" s="8" t="s">
        <v>37</v>
      </c>
      <c r="D15" s="9" t="s">
        <v>38</v>
      </c>
      <c r="E15" s="9" t="str">
        <f>VLOOKUP(B15,[1]总成绩及排名!$B$3:$H$21,7,FALSE)</f>
        <v>一级主任科员及以下和其他相当职级层次工作人员</v>
      </c>
      <c r="F15" s="9" t="s">
        <v>13</v>
      </c>
      <c r="G15" s="10"/>
    </row>
    <row r="16" ht="30" customHeight="1" spans="1:7">
      <c r="A16" s="6" t="s">
        <v>43</v>
      </c>
      <c r="B16" s="7" t="s">
        <v>44</v>
      </c>
      <c r="C16" s="8" t="s">
        <v>45</v>
      </c>
      <c r="D16" s="9" t="s">
        <v>46</v>
      </c>
      <c r="E16" s="9" t="str">
        <f>VLOOKUP(B16,[1]总成绩及排名!$B$3:$H$21,7,FALSE)</f>
        <v>一级主任科员及以下和其他相当职级层次工作人员</v>
      </c>
      <c r="F16" s="9" t="s">
        <v>13</v>
      </c>
      <c r="G16" s="10"/>
    </row>
    <row r="17" ht="30" customHeight="1" spans="1:7">
      <c r="A17" s="6" t="s">
        <v>47</v>
      </c>
      <c r="B17" s="7" t="s">
        <v>48</v>
      </c>
      <c r="C17" s="8" t="s">
        <v>45</v>
      </c>
      <c r="D17" s="9" t="s">
        <v>46</v>
      </c>
      <c r="E17" s="9" t="str">
        <f>VLOOKUP(B17,[1]总成绩及排名!$B$3:$H$21,7,FALSE)</f>
        <v>一级主任科员及以下和其他相当职级层次工作人员</v>
      </c>
      <c r="F17" s="9" t="s">
        <v>13</v>
      </c>
      <c r="G17" s="10"/>
    </row>
    <row r="18" ht="30" customHeight="1" spans="1:7">
      <c r="A18" s="6" t="s">
        <v>49</v>
      </c>
      <c r="B18" s="7" t="s">
        <v>50</v>
      </c>
      <c r="C18" s="8" t="s">
        <v>45</v>
      </c>
      <c r="D18" s="9" t="s">
        <v>46</v>
      </c>
      <c r="E18" s="9" t="str">
        <f>VLOOKUP(B18,[1]总成绩及排名!$B$3:$H$21,7,FALSE)</f>
        <v>一级主任科员及以下和其他相当职级层次工作人员</v>
      </c>
      <c r="F18" s="9" t="s">
        <v>13</v>
      </c>
      <c r="G18" s="10"/>
    </row>
    <row r="19" ht="30" customHeight="1" spans="1:7">
      <c r="A19" s="6" t="s">
        <v>51</v>
      </c>
      <c r="B19" s="7" t="s">
        <v>52</v>
      </c>
      <c r="C19" s="8" t="s">
        <v>53</v>
      </c>
      <c r="D19" s="9" t="s">
        <v>54</v>
      </c>
      <c r="E19" s="9" t="str">
        <f>VLOOKUP(B19,[1]总成绩及排名!$B$3:$H$21,7,FALSE)</f>
        <v>一级主任科员及以下和其他相当职级层次工作人员</v>
      </c>
      <c r="F19" s="9" t="s">
        <v>13</v>
      </c>
      <c r="G19" s="10"/>
    </row>
    <row r="20" ht="30" customHeight="1" spans="1:7">
      <c r="A20" s="6" t="s">
        <v>55</v>
      </c>
      <c r="B20" s="7" t="s">
        <v>56</v>
      </c>
      <c r="C20" s="8" t="s">
        <v>53</v>
      </c>
      <c r="D20" s="9" t="s">
        <v>54</v>
      </c>
      <c r="E20" s="9" t="str">
        <f>VLOOKUP(B20,[1]总成绩及排名!$B$3:$H$21,7,FALSE)</f>
        <v>一级主任科员及以下和其他相当职级层次工作人员</v>
      </c>
      <c r="F20" s="9" t="s">
        <v>13</v>
      </c>
      <c r="G20" s="10"/>
    </row>
    <row r="21" ht="30" customHeight="1" spans="1:7">
      <c r="A21" s="6" t="s">
        <v>57</v>
      </c>
      <c r="B21" s="7" t="s">
        <v>58</v>
      </c>
      <c r="C21" s="8" t="s">
        <v>53</v>
      </c>
      <c r="D21" s="9" t="s">
        <v>54</v>
      </c>
      <c r="E21" s="9" t="str">
        <f>VLOOKUP(B21,[1]总成绩及排名!$B$3:$H$21,7,FALSE)</f>
        <v>一级主任科员及以下和其他相当职级层次工作人员</v>
      </c>
      <c r="F21" s="9" t="s">
        <v>13</v>
      </c>
      <c r="G21" s="10"/>
    </row>
  </sheetData>
  <mergeCells count="1">
    <mergeCell ref="A2:G2"/>
  </mergeCells>
  <conditionalFormatting sqref="B4:B21">
    <cfRule type="duplicateValues" dxfId="0" priority="1"/>
  </conditionalFormatting>
  <dataValidations count="1">
    <dataValidation allowBlank="1" showInputMessage="1" showErrorMessage="1" sqref="E4:E21"/>
  </dataValidations>
  <pageMargins left="0.393055555555556" right="0.393055555555556" top="1" bottom="1" header="0.5" footer="0.5"/>
  <pageSetup paperSize="9" scale="9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武欢乐</cp:lastModifiedBy>
  <dcterms:created xsi:type="dcterms:W3CDTF">2022-08-09T07:47:34Z</dcterms:created>
  <dcterms:modified xsi:type="dcterms:W3CDTF">2026-05-13T09:14:54Z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6AF8BCA27504493C9B7761419AB3EF73_13</vt:lpwstr>
  </property>
  <property fmtid="{D5CDD505-2E9C-101B-9397-08002B2CF9AE}" pid="5" name="CalculationRule">
    <vt:i4>0</vt:i4>
  </property>
</Properties>
</file>