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85" windowHeight="11790"/>
  </bookViews>
  <sheets>
    <sheet name="Sheet1" sheetId="1" r:id="rId1"/>
  </sheets>
  <calcPr calcId="144525"/>
</workbook>
</file>

<file path=xl/sharedStrings.xml><?xml version="1.0" encoding="utf-8"?>
<sst xmlns="http://schemas.openxmlformats.org/spreadsheetml/2006/main" count="29" uniqueCount="24">
  <si>
    <t>云岩区2020年边远义务教育阶段学校教师特设岗位计划招聘政审放弃人员及递补第二批进入政审人员名单</t>
  </si>
  <si>
    <t>姓名</t>
  </si>
  <si>
    <t>准考证号</t>
  </si>
  <si>
    <t>性别</t>
  </si>
  <si>
    <t>学校
代码</t>
  </si>
  <si>
    <t>报考学校</t>
  </si>
  <si>
    <t>岗位
代码</t>
  </si>
  <si>
    <t>报考学科</t>
  </si>
  <si>
    <t>笔试成绩</t>
  </si>
  <si>
    <t>笔试百分制成绩*40％</t>
  </si>
  <si>
    <t>面试成绩</t>
  </si>
  <si>
    <t>面试百分制成绩*60％</t>
  </si>
  <si>
    <t>总成绩</t>
  </si>
  <si>
    <t>体检结果</t>
  </si>
  <si>
    <t>备 注</t>
  </si>
  <si>
    <t>徐芳</t>
  </si>
  <si>
    <t>女</t>
  </si>
  <si>
    <t>安井学校</t>
  </si>
  <si>
    <t>20201403</t>
  </si>
  <si>
    <t>英语</t>
  </si>
  <si>
    <t>合格</t>
  </si>
  <si>
    <t>政审放弃</t>
  </si>
  <si>
    <t>刘永洁</t>
  </si>
  <si>
    <t>递补第二批进入政审</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</si>
</sst>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Red]\(0.00\)"/>
  </numFmts>
  <fonts count="31">
    <font>
      <sz val="11"/>
      <color theme="1"/>
      <name val="宋体"/>
      <charset val="134"/>
      <scheme val="minor"/>
    </font>
    <font>
      <sz val="11"/>
      <name val="宋体"/>
      <charset val="134"/>
      <scheme val="minor"/>
    </font>
    <font>
      <b/>
      <sz val="16"/>
      <name val="宋体"/>
      <charset val="134"/>
      <scheme val="minor"/>
    </font>
    <font>
      <b/>
      <sz val="11"/>
      <name val="黑体"/>
      <charset val="134"/>
    </font>
    <font>
      <sz val="11"/>
      <name val="宋体"/>
      <charset val="134"/>
    </font>
    <font>
      <sz val="12"/>
      <name val="仿宋"/>
      <charset val="134"/>
    </font>
    <font>
      <b/>
      <sz val="9"/>
      <name val="宋体"/>
      <charset val="134"/>
    </font>
    <font>
      <b/>
      <sz val="10"/>
      <name val="宋体"/>
      <charset val="134"/>
    </font>
    <font>
      <b/>
      <sz val="11"/>
      <name val="宋体"/>
      <charset val="134"/>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9C0006"/>
      <name val="宋体"/>
      <charset val="0"/>
      <scheme val="minor"/>
    </font>
    <font>
      <sz val="11"/>
      <color rgb="FFFA7D00"/>
      <name val="宋体"/>
      <charset val="0"/>
      <scheme val="minor"/>
    </font>
    <font>
      <sz val="11"/>
      <color theme="1"/>
      <name val="宋体"/>
      <charset val="0"/>
      <scheme val="minor"/>
    </font>
    <font>
      <b/>
      <sz val="11"/>
      <color theme="1"/>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b/>
      <sz val="11"/>
      <color rgb="FFFA7D00"/>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u/>
      <sz val="11"/>
      <color rgb="FF800080"/>
      <name val="宋体"/>
      <charset val="0"/>
      <scheme val="minor"/>
    </font>
    <font>
      <sz val="11"/>
      <color rgb="FF3F3F76"/>
      <name val="宋体"/>
      <charset val="0"/>
      <scheme val="minor"/>
    </font>
    <font>
      <sz val="11"/>
      <color indexed="8"/>
      <name val="宋体"/>
      <charset val="134"/>
      <scheme val="minor"/>
    </font>
    <font>
      <sz val="11"/>
      <color rgb="FF006100"/>
      <name val="宋体"/>
      <charset val="0"/>
      <scheme val="minor"/>
    </font>
    <font>
      <b/>
      <sz val="18"/>
      <color theme="3"/>
      <name val="宋体"/>
      <charset val="134"/>
      <scheme val="minor"/>
    </font>
    <font>
      <sz val="11"/>
      <color indexed="8"/>
      <name val="宋体"/>
      <charset val="134"/>
    </font>
    <font>
      <u/>
      <sz val="11"/>
      <color rgb="FF0000FF"/>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7"/>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A5A5A5"/>
        <bgColor indexed="64"/>
      </patternFill>
    </fill>
    <fill>
      <patternFill patternType="solid">
        <fgColor theme="9"/>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5"/>
        <bgColor indexed="64"/>
      </patternFill>
    </fill>
    <fill>
      <patternFill patternType="solid">
        <fgColor rgb="FFFFCC99"/>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2">
    <xf numFmtId="0" fontId="0" fillId="0" borderId="0">
      <alignment vertical="center"/>
    </xf>
    <xf numFmtId="42" fontId="0" fillId="0" borderId="0" applyFont="0" applyFill="0" applyBorder="0" applyAlignment="0" applyProtection="0">
      <alignment vertical="center"/>
    </xf>
    <xf numFmtId="0" fontId="14" fillId="22" borderId="0" applyNumberFormat="0" applyBorder="0" applyAlignment="0" applyProtection="0">
      <alignment vertical="center"/>
    </xf>
    <xf numFmtId="0" fontId="24" fillId="1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9" fillId="29"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6" borderId="3" applyNumberFormat="0" applyFont="0" applyAlignment="0" applyProtection="0">
      <alignment vertical="center"/>
    </xf>
    <xf numFmtId="0" fontId="9" fillId="25" borderId="0" applyNumberFormat="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1" fillId="0" borderId="2" applyNumberFormat="0" applyFill="0" applyAlignment="0" applyProtection="0">
      <alignment vertical="center"/>
    </xf>
    <xf numFmtId="0" fontId="20" fillId="0" borderId="2" applyNumberFormat="0" applyFill="0" applyAlignment="0" applyProtection="0">
      <alignment vertical="center"/>
    </xf>
    <xf numFmtId="0" fontId="9" fillId="30" borderId="0" applyNumberFormat="0" applyBorder="0" applyAlignment="0" applyProtection="0">
      <alignment vertical="center"/>
    </xf>
    <xf numFmtId="0" fontId="18" fillId="0" borderId="9" applyNumberFormat="0" applyFill="0" applyAlignment="0" applyProtection="0">
      <alignment vertical="center"/>
    </xf>
    <xf numFmtId="0" fontId="9" fillId="5" borderId="0" applyNumberFormat="0" applyBorder="0" applyAlignment="0" applyProtection="0">
      <alignment vertical="center"/>
    </xf>
    <xf numFmtId="0" fontId="22" fillId="16" borderId="8" applyNumberFormat="0" applyAlignment="0" applyProtection="0">
      <alignment vertical="center"/>
    </xf>
    <xf numFmtId="0" fontId="19" fillId="16" borderId="7" applyNumberFormat="0" applyAlignment="0" applyProtection="0">
      <alignment vertical="center"/>
    </xf>
    <xf numFmtId="0" fontId="16" fillId="13" borderId="6" applyNumberFormat="0" applyAlignment="0" applyProtection="0">
      <alignment vertical="center"/>
    </xf>
    <xf numFmtId="0" fontId="14" fillId="9" borderId="0" applyNumberFormat="0" applyBorder="0" applyAlignment="0" applyProtection="0">
      <alignment vertical="center"/>
    </xf>
    <xf numFmtId="0" fontId="9" fillId="18" borderId="0" applyNumberFormat="0" applyBorder="0" applyAlignment="0" applyProtection="0">
      <alignment vertical="center"/>
    </xf>
    <xf numFmtId="0" fontId="13" fillId="0" borderId="4" applyNumberFormat="0" applyFill="0" applyAlignment="0" applyProtection="0">
      <alignment vertical="center"/>
    </xf>
    <xf numFmtId="0" fontId="15" fillId="0" borderId="5" applyNumberFormat="0" applyFill="0" applyAlignment="0" applyProtection="0">
      <alignment vertical="center"/>
    </xf>
    <xf numFmtId="0" fontId="26" fillId="21" borderId="0" applyNumberFormat="0" applyBorder="0" applyAlignment="0" applyProtection="0">
      <alignment vertical="center"/>
    </xf>
    <xf numFmtId="0" fontId="10" fillId="4" borderId="0" applyNumberFormat="0" applyBorder="0" applyAlignment="0" applyProtection="0">
      <alignment vertical="center"/>
    </xf>
    <xf numFmtId="0" fontId="14" fillId="15" borderId="0" applyNumberFormat="0" applyBorder="0" applyAlignment="0" applyProtection="0">
      <alignment vertical="center"/>
    </xf>
    <xf numFmtId="0" fontId="9" fillId="24" borderId="0" applyNumberFormat="0" applyBorder="0" applyAlignment="0" applyProtection="0">
      <alignment vertical="center"/>
    </xf>
    <xf numFmtId="0" fontId="14" fillId="28" borderId="0" applyNumberFormat="0" applyBorder="0" applyAlignment="0" applyProtection="0">
      <alignment vertical="center"/>
    </xf>
    <xf numFmtId="0" fontId="14" fillId="27" borderId="0" applyNumberFormat="0" applyBorder="0" applyAlignment="0" applyProtection="0">
      <alignment vertical="center"/>
    </xf>
    <xf numFmtId="0" fontId="14" fillId="12" borderId="0" applyNumberFormat="0" applyBorder="0" applyAlignment="0" applyProtection="0">
      <alignment vertical="center"/>
    </xf>
    <xf numFmtId="0" fontId="14" fillId="31" borderId="0" applyNumberFormat="0" applyBorder="0" applyAlignment="0" applyProtection="0">
      <alignment vertical="center"/>
    </xf>
    <xf numFmtId="0" fontId="9" fillId="11" borderId="0" applyNumberFormat="0" applyBorder="0" applyAlignment="0" applyProtection="0">
      <alignment vertical="center"/>
    </xf>
    <xf numFmtId="0" fontId="9" fillId="8" borderId="0" applyNumberFormat="0" applyBorder="0" applyAlignment="0" applyProtection="0">
      <alignment vertical="center"/>
    </xf>
    <xf numFmtId="0" fontId="14" fillId="23" borderId="0" applyNumberFormat="0" applyBorder="0" applyAlignment="0" applyProtection="0">
      <alignment vertical="center"/>
    </xf>
    <xf numFmtId="0" fontId="14" fillId="20" borderId="0" applyNumberFormat="0" applyBorder="0" applyAlignment="0" applyProtection="0">
      <alignment vertical="center"/>
    </xf>
    <xf numFmtId="0" fontId="9" fillId="26" borderId="0" applyNumberFormat="0" applyBorder="0" applyAlignment="0" applyProtection="0">
      <alignment vertical="center"/>
    </xf>
    <xf numFmtId="0" fontId="14" fillId="32" borderId="0" applyNumberFormat="0" applyBorder="0" applyAlignment="0" applyProtection="0">
      <alignment vertical="center"/>
    </xf>
    <xf numFmtId="0" fontId="9" fillId="3" borderId="0" applyNumberFormat="0" applyBorder="0" applyAlignment="0" applyProtection="0">
      <alignment vertical="center"/>
    </xf>
    <xf numFmtId="0" fontId="9" fillId="14" borderId="0" applyNumberFormat="0" applyBorder="0" applyAlignment="0" applyProtection="0">
      <alignment vertical="center"/>
    </xf>
    <xf numFmtId="0" fontId="25" fillId="0" borderId="0">
      <alignment vertical="center"/>
    </xf>
    <xf numFmtId="0" fontId="14" fillId="17" borderId="0" applyNumberFormat="0" applyBorder="0" applyAlignment="0" applyProtection="0">
      <alignment vertical="center"/>
    </xf>
    <xf numFmtId="0" fontId="9" fillId="33" borderId="0" applyNumberFormat="0" applyBorder="0" applyAlignment="0" applyProtection="0">
      <alignment vertical="center"/>
    </xf>
    <xf numFmtId="0" fontId="28" fillId="0" borderId="0">
      <alignment vertical="center"/>
    </xf>
    <xf numFmtId="0" fontId="30" fillId="0" borderId="0"/>
  </cellStyleXfs>
  <cellXfs count="21">
    <xf numFmtId="0" fontId="0" fillId="0" borderId="0" xfId="0">
      <alignment vertical="center"/>
    </xf>
    <xf numFmtId="0" fontId="1" fillId="2" borderId="0" xfId="0" applyFont="1" applyFill="1">
      <alignment vertical="center"/>
    </xf>
    <xf numFmtId="0" fontId="2" fillId="2"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1" xfId="50" applyFont="1" applyFill="1" applyBorder="1" applyAlignment="1">
      <alignment horizontal="center" vertical="center"/>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49" fontId="4" fillId="2" borderId="1" xfId="51" applyNumberFormat="1" applyFont="1" applyFill="1" applyBorder="1" applyAlignment="1">
      <alignment horizontal="center" vertical="center"/>
    </xf>
    <xf numFmtId="0" fontId="5" fillId="0" borderId="1" xfId="47"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4" fillId="0" borderId="1" xfId="51" applyNumberFormat="1" applyFont="1" applyFill="1" applyBorder="1" applyAlignment="1">
      <alignment horizontal="center" vertical="center"/>
    </xf>
    <xf numFmtId="0" fontId="6" fillId="2" borderId="1" xfId="0" applyFont="1" applyFill="1" applyBorder="1" applyAlignment="1">
      <alignment horizontal="center" vertical="center" wrapText="1"/>
    </xf>
    <xf numFmtId="177" fontId="3" fillId="2" borderId="1"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wrapText="1"/>
    </xf>
    <xf numFmtId="176" fontId="8" fillId="2" borderId="1" xfId="0" applyNumberFormat="1" applyFont="1" applyFill="1" applyBorder="1" applyAlignment="1">
      <alignment horizontal="center" vertical="center"/>
    </xf>
    <xf numFmtId="176" fontId="1" fillId="2" borderId="1" xfId="0" applyNumberFormat="1" applyFont="1" applyFill="1" applyBorder="1" applyAlignment="1">
      <alignment horizontal="center" vertical="center"/>
    </xf>
    <xf numFmtId="177" fontId="1" fillId="2"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2" xfId="50"/>
    <cellStyle name="常规 4"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
  <sheetViews>
    <sheetView tabSelected="1" workbookViewId="0">
      <selection activeCell="A1" sqref="A1:N1"/>
    </sheetView>
  </sheetViews>
  <sheetFormatPr defaultColWidth="9" defaultRowHeight="13.5" outlineLevelRow="3"/>
  <cols>
    <col min="1" max="1" width="9" style="1"/>
    <col min="2" max="2" width="12" style="1" customWidth="1"/>
    <col min="3" max="4" width="9" style="1"/>
    <col min="5" max="5" width="11.75" style="1" customWidth="1"/>
    <col min="6" max="13" width="9" style="1"/>
    <col min="14" max="14" width="18.75" style="1" customWidth="1"/>
    <col min="15" max="16384" width="9" style="1"/>
  </cols>
  <sheetData>
    <row r="1" ht="54" customHeight="1" spans="1:14">
      <c r="A1" s="2" t="s">
        <v>0</v>
      </c>
      <c r="B1" s="2"/>
      <c r="C1" s="2"/>
      <c r="D1" s="2"/>
      <c r="E1" s="2"/>
      <c r="F1" s="2"/>
      <c r="G1" s="2"/>
      <c r="H1" s="2"/>
      <c r="I1" s="2"/>
      <c r="J1" s="2"/>
      <c r="K1" s="2"/>
      <c r="L1" s="2"/>
      <c r="M1" s="2"/>
      <c r="N1" s="2"/>
    </row>
    <row r="2" ht="48" customHeight="1" spans="1:14">
      <c r="A2" s="3" t="s">
        <v>1</v>
      </c>
      <c r="B2" s="4" t="s">
        <v>2</v>
      </c>
      <c r="C2" s="3" t="s">
        <v>3</v>
      </c>
      <c r="D2" s="3" t="s">
        <v>4</v>
      </c>
      <c r="E2" s="3" t="s">
        <v>5</v>
      </c>
      <c r="F2" s="3" t="s">
        <v>6</v>
      </c>
      <c r="G2" s="3" t="s">
        <v>7</v>
      </c>
      <c r="H2" s="4" t="s">
        <v>8</v>
      </c>
      <c r="I2" s="14" t="s">
        <v>9</v>
      </c>
      <c r="J2" s="15" t="s">
        <v>10</v>
      </c>
      <c r="K2" s="16" t="s">
        <v>11</v>
      </c>
      <c r="L2" s="17" t="s">
        <v>12</v>
      </c>
      <c r="M2" s="17" t="s">
        <v>13</v>
      </c>
      <c r="N2" s="17" t="s">
        <v>14</v>
      </c>
    </row>
    <row r="3" ht="48" customHeight="1" spans="1:14">
      <c r="A3" s="5" t="s">
        <v>15</v>
      </c>
      <c r="B3" s="6">
        <v>2020010293</v>
      </c>
      <c r="C3" s="5" t="s">
        <v>16</v>
      </c>
      <c r="D3" s="7">
        <v>200306</v>
      </c>
      <c r="E3" s="7" t="s">
        <v>17</v>
      </c>
      <c r="F3" s="8" t="s">
        <v>18</v>
      </c>
      <c r="G3" s="5" t="s">
        <v>19</v>
      </c>
      <c r="H3" s="7">
        <v>84</v>
      </c>
      <c r="I3" s="18">
        <v>33.6</v>
      </c>
      <c r="J3" s="19">
        <v>83.6</v>
      </c>
      <c r="K3" s="18">
        <v>50.16</v>
      </c>
      <c r="L3" s="18">
        <v>83.76</v>
      </c>
      <c r="M3" s="7" t="s">
        <v>20</v>
      </c>
      <c r="N3" s="7" t="s">
        <v>21</v>
      </c>
    </row>
    <row r="4" ht="48" customHeight="1" spans="1:14">
      <c r="A4" s="9" t="s">
        <v>22</v>
      </c>
      <c r="B4" s="10">
        <v>2020010248</v>
      </c>
      <c r="C4" s="11" t="s">
        <v>16</v>
      </c>
      <c r="D4" s="12">
        <v>200306</v>
      </c>
      <c r="E4" s="12" t="s">
        <v>17</v>
      </c>
      <c r="F4" s="13" t="s">
        <v>18</v>
      </c>
      <c r="G4" s="11" t="s">
        <v>19</v>
      </c>
      <c r="H4" s="10">
        <v>82</v>
      </c>
      <c r="I4" s="10">
        <f>H4*0.4</f>
        <v>32.8</v>
      </c>
      <c r="J4" s="10">
        <v>84.6</v>
      </c>
      <c r="K4" s="10">
        <f>J4*0.6</f>
        <v>50.76</v>
      </c>
      <c r="L4" s="20">
        <f>I4+K4</f>
        <v>83.56</v>
      </c>
      <c r="M4" s="12" t="s">
        <v>20</v>
      </c>
      <c r="N4" s="12" t="s">
        <v>23</v>
      </c>
    </row>
  </sheetData>
  <mergeCells count="1">
    <mergeCell ref="A1:N1"/>
  </mergeCells>
  <pageMargins left="0.75" right="0.75" top="1" bottom="1" header="0.5" footer="0.5"/>
  <pageSetup paperSize="9" scale="9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秋天的旋律</cp:lastModifiedBy>
  <dcterms:created xsi:type="dcterms:W3CDTF">2020-08-22T08:39:00Z</dcterms:created>
  <dcterms:modified xsi:type="dcterms:W3CDTF">2020-09-08T08:35:40Z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2052-11.1.0.9926</vt:lpwstr>
  </property>
</Properties>
</file>