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成绩排名" sheetId="4" r:id="rId1"/>
  </sheets>
  <definedNames>
    <definedName name="_xlnm._FilterDatabase" localSheetId="0" hidden="1">总成绩排名!$A$3:$O$63</definedName>
    <definedName name="_xlnm.Print_Titles" localSheetId="0">总成绩排名!$1:$3</definedName>
  </definedNames>
  <calcPr calcId="144525"/>
</workbook>
</file>

<file path=xl/sharedStrings.xml><?xml version="1.0" encoding="utf-8"?>
<sst xmlns="http://schemas.openxmlformats.org/spreadsheetml/2006/main" count="483" uniqueCount="132">
  <si>
    <t>附件</t>
  </si>
  <si>
    <t>乌当区2021年公开招聘农村义务教育阶段学校教师特设岗位计划面试（试教）成绩、笔试成绩和总成绩排名</t>
  </si>
  <si>
    <t>序号</t>
  </si>
  <si>
    <t>姓名</t>
  </si>
  <si>
    <t>性别</t>
  </si>
  <si>
    <t>民族</t>
  </si>
  <si>
    <t>准考证号码</t>
  </si>
  <si>
    <t>报考区县</t>
  </si>
  <si>
    <t>报考学段</t>
  </si>
  <si>
    <t>报考学校</t>
  </si>
  <si>
    <t>报考学科</t>
  </si>
  <si>
    <t>笔试成绩</t>
  </si>
  <si>
    <t>笔试成绩折合50％</t>
  </si>
  <si>
    <t>面试（成绩）</t>
  </si>
  <si>
    <t>面试成绩折合50％</t>
  </si>
  <si>
    <t>总成绩</t>
  </si>
  <si>
    <t>备注</t>
  </si>
  <si>
    <t>王婷</t>
  </si>
  <si>
    <t>女</t>
  </si>
  <si>
    <t>汉族</t>
  </si>
  <si>
    <t>5201122021021</t>
  </si>
  <si>
    <t>乌当区</t>
  </si>
  <si>
    <t>小学</t>
  </si>
  <si>
    <t>百宜镇拐九小学</t>
  </si>
  <si>
    <t>语文</t>
  </si>
  <si>
    <t>吴梦桃</t>
  </si>
  <si>
    <t>苗族</t>
  </si>
  <si>
    <t>5201122021069</t>
  </si>
  <si>
    <t>杨秀妮</t>
  </si>
  <si>
    <t>5201122021071</t>
  </si>
  <si>
    <t>江燕</t>
  </si>
  <si>
    <t>5201122021013</t>
  </si>
  <si>
    <t>百宜镇中心小学</t>
  </si>
  <si>
    <t>张璐璐</t>
  </si>
  <si>
    <t>彝族</t>
  </si>
  <si>
    <t>5201122021049</t>
  </si>
  <si>
    <t>向雪</t>
  </si>
  <si>
    <t>侗族</t>
  </si>
  <si>
    <t>5201122021041</t>
  </si>
  <si>
    <t>王盼</t>
  </si>
  <si>
    <t>5201122021053</t>
  </si>
  <si>
    <t>东风镇洛湾小学</t>
  </si>
  <si>
    <t>刘慧</t>
  </si>
  <si>
    <t>5201122021039</t>
  </si>
  <si>
    <t>杨先菊</t>
  </si>
  <si>
    <t>5201122021068</t>
  </si>
  <si>
    <t>张小亚</t>
  </si>
  <si>
    <t>土家族</t>
  </si>
  <si>
    <t>5201122021045</t>
  </si>
  <si>
    <t>新场镇大坝小学</t>
  </si>
  <si>
    <t>林倩</t>
  </si>
  <si>
    <t>5201122021055</t>
  </si>
  <si>
    <t>余小宇</t>
  </si>
  <si>
    <t>5201122021034</t>
  </si>
  <si>
    <t>何胜冬</t>
  </si>
  <si>
    <t>5201122021140</t>
  </si>
  <si>
    <t>新堡乡民族小学</t>
  </si>
  <si>
    <t>英语</t>
  </si>
  <si>
    <t>农凯茜</t>
  </si>
  <si>
    <t>5201122021112</t>
  </si>
  <si>
    <t>冯霞</t>
  </si>
  <si>
    <t>5201122021097</t>
  </si>
  <si>
    <t>杜霞</t>
  </si>
  <si>
    <t>5201122021077</t>
  </si>
  <si>
    <t>缺考</t>
  </si>
  <si>
    <t>罗腾</t>
  </si>
  <si>
    <t>布依族</t>
  </si>
  <si>
    <t>羊昌镇马场小学</t>
  </si>
  <si>
    <t>音乐</t>
  </si>
  <si>
    <t>许慧琴</t>
  </si>
  <si>
    <t>邹培昱</t>
  </si>
  <si>
    <t>男</t>
  </si>
  <si>
    <t>罗文倩</t>
  </si>
  <si>
    <t>高梦环</t>
  </si>
  <si>
    <t>李洁</t>
  </si>
  <si>
    <t>金开艳</t>
  </si>
  <si>
    <t>下坝镇谷庚小学</t>
  </si>
  <si>
    <t>信息技术</t>
  </si>
  <si>
    <t>周欢欢</t>
  </si>
  <si>
    <t>5201122021239</t>
  </si>
  <si>
    <t>周娴</t>
  </si>
  <si>
    <t>5201122021246</t>
  </si>
  <si>
    <t>王芳</t>
  </si>
  <si>
    <t>5201122021264</t>
  </si>
  <si>
    <t>新场镇谷溪小学</t>
  </si>
  <si>
    <t>袁园</t>
  </si>
  <si>
    <t>代晶晶</t>
  </si>
  <si>
    <t>5201122021252</t>
  </si>
  <si>
    <t>万力</t>
  </si>
  <si>
    <t>东风镇云锦小学</t>
  </si>
  <si>
    <t>体育</t>
  </si>
  <si>
    <t>杨仁炼</t>
  </si>
  <si>
    <t>周彩云</t>
  </si>
  <si>
    <t>何跃</t>
  </si>
  <si>
    <t>下坝镇岩山小学</t>
  </si>
  <si>
    <t>陈玙</t>
  </si>
  <si>
    <t>汪雨</t>
  </si>
  <si>
    <t>李冬春</t>
  </si>
  <si>
    <t>百宜镇红旗小学</t>
  </si>
  <si>
    <t>数学</t>
  </si>
  <si>
    <t>宋金阳</t>
  </si>
  <si>
    <t>张月</t>
  </si>
  <si>
    <t>张佳</t>
  </si>
  <si>
    <t>其他</t>
  </si>
  <si>
    <t>田仁霞</t>
  </si>
  <si>
    <t>宋明娜</t>
  </si>
  <si>
    <t>王朝静</t>
  </si>
  <si>
    <t>东风镇云锦庄小学</t>
  </si>
  <si>
    <t>安春林</t>
  </si>
  <si>
    <t>黄旭飞</t>
  </si>
  <si>
    <t>宋芷嫣</t>
  </si>
  <si>
    <t>简新忻</t>
  </si>
  <si>
    <t>熊鸿鑫</t>
  </si>
  <si>
    <t>王娟</t>
  </si>
  <si>
    <t>下坝镇谷金小学</t>
  </si>
  <si>
    <t>沈晶晶</t>
  </si>
  <si>
    <t>李青青</t>
  </si>
  <si>
    <t>郭福福</t>
  </si>
  <si>
    <t>郑前敏</t>
  </si>
  <si>
    <t>李月萍</t>
  </si>
  <si>
    <t>胡克梅</t>
  </si>
  <si>
    <t>安秋琴</t>
  </si>
  <si>
    <t>刘娅萍</t>
  </si>
  <si>
    <t>周涛</t>
  </si>
  <si>
    <t>新场镇老棚小学</t>
  </si>
  <si>
    <t>黎欢欢</t>
  </si>
  <si>
    <t>丁梅</t>
  </si>
  <si>
    <t>谢双忆</t>
  </si>
  <si>
    <t>美术</t>
  </si>
  <si>
    <t>罗艳</t>
  </si>
  <si>
    <t>方子月</t>
  </si>
  <si>
    <t>张宗峰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</si>
</sst>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24" fillId="21" borderId="4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177" fontId="1" fillId="0" borderId="0" xfId="0" applyNumberFormat="1" applyFont="1" applyFill="1">
      <alignment vertical="center"/>
    </xf>
    <xf numFmtId="0" fontId="3" fillId="0" borderId="1" xfId="51" applyFont="1" applyFill="1" applyBorder="1" applyAlignment="1">
      <alignment horizontal="left" vertical="center"/>
    </xf>
    <xf numFmtId="0" fontId="3" fillId="0" borderId="0" xfId="51" applyFont="1" applyFill="1" applyAlignment="1">
      <alignment horizontal="left" vertical="center"/>
    </xf>
    <xf numFmtId="0" fontId="4" fillId="0" borderId="0" xfId="51" applyFont="1" applyFill="1" applyBorder="1" applyAlignment="1">
      <alignment horizontal="center" vertical="center" wrapText="1"/>
    </xf>
    <xf numFmtId="0" fontId="4" fillId="0" borderId="0" xfId="5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7" fontId="3" fillId="0" borderId="0" xfId="51" applyNumberFormat="1" applyFont="1" applyFill="1" applyAlignment="1">
      <alignment horizontal="left" vertical="center"/>
    </xf>
    <xf numFmtId="177" fontId="4" fillId="0" borderId="0" xfId="51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tabSelected="1" workbookViewId="0">
      <selection activeCell="M4" sqref="M4"/>
    </sheetView>
  </sheetViews>
  <sheetFormatPr defaultColWidth="9" defaultRowHeight="13.5"/>
  <cols>
    <col min="1" max="1" width="4.5" style="3" customWidth="1"/>
    <col min="2" max="2" width="7.25" style="3" customWidth="1"/>
    <col min="3" max="3" width="4.625" style="3" customWidth="1"/>
    <col min="4" max="4" width="5.875" style="3" customWidth="1"/>
    <col min="5" max="5" width="16" style="3"/>
    <col min="6" max="7" width="9" style="3"/>
    <col min="8" max="8" width="15.625" style="3" customWidth="1"/>
    <col min="9" max="9" width="8.875" style="3" customWidth="1"/>
    <col min="10" max="10" width="6.25" style="3" customWidth="1"/>
    <col min="11" max="11" width="9.875" style="3" customWidth="1"/>
    <col min="12" max="12" width="9" style="4" customWidth="1"/>
    <col min="13" max="14" width="9.625" style="4" customWidth="1"/>
    <col min="15" max="15" width="9" style="3" customWidth="1"/>
    <col min="16" max="16384" width="9" style="3"/>
  </cols>
  <sheetData>
    <row r="1" s="1" customFormat="1" ht="14.25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4"/>
      <c r="M1" s="14"/>
      <c r="N1" s="14"/>
      <c r="O1" s="6"/>
    </row>
    <row r="2" s="1" customFormat="1" ht="46" customHeight="1" spans="1:1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15"/>
      <c r="M2" s="15"/>
      <c r="N2" s="15"/>
      <c r="O2" s="8"/>
    </row>
    <row r="3" s="2" customFormat="1" ht="32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6" t="s">
        <v>13</v>
      </c>
      <c r="M3" s="16" t="s">
        <v>14</v>
      </c>
      <c r="N3" s="16" t="s">
        <v>15</v>
      </c>
      <c r="O3" s="9" t="s">
        <v>16</v>
      </c>
    </row>
    <row r="4" s="1" customFormat="1" ht="18" customHeight="1" spans="1:16">
      <c r="A4" s="11">
        <v>1</v>
      </c>
      <c r="B4" s="11" t="s">
        <v>17</v>
      </c>
      <c r="C4" s="11" t="s">
        <v>18</v>
      </c>
      <c r="D4" s="11" t="s">
        <v>19</v>
      </c>
      <c r="E4" s="20" t="s">
        <v>20</v>
      </c>
      <c r="F4" s="11" t="s">
        <v>21</v>
      </c>
      <c r="G4" s="11" t="s">
        <v>22</v>
      </c>
      <c r="H4" s="11" t="s">
        <v>23</v>
      </c>
      <c r="I4" s="11" t="s">
        <v>24</v>
      </c>
      <c r="J4" s="11">
        <v>68.5</v>
      </c>
      <c r="K4" s="11">
        <v>34.25</v>
      </c>
      <c r="L4" s="17">
        <v>80.8</v>
      </c>
      <c r="M4" s="17">
        <v>40.4</v>
      </c>
      <c r="N4" s="17">
        <f>K4+M4</f>
        <v>74.65</v>
      </c>
      <c r="O4" s="11"/>
      <c r="P4" s="18"/>
    </row>
    <row r="5" s="1" customFormat="1" ht="18" customHeight="1" spans="1:16">
      <c r="A5" s="11">
        <v>2</v>
      </c>
      <c r="B5" s="11" t="s">
        <v>25</v>
      </c>
      <c r="C5" s="11" t="s">
        <v>18</v>
      </c>
      <c r="D5" s="11" t="s">
        <v>26</v>
      </c>
      <c r="E5" s="20" t="s">
        <v>27</v>
      </c>
      <c r="F5" s="11" t="s">
        <v>21</v>
      </c>
      <c r="G5" s="11" t="s">
        <v>22</v>
      </c>
      <c r="H5" s="11" t="s">
        <v>23</v>
      </c>
      <c r="I5" s="11" t="s">
        <v>24</v>
      </c>
      <c r="J5" s="11">
        <v>67</v>
      </c>
      <c r="K5" s="11">
        <v>33.5</v>
      </c>
      <c r="L5" s="17">
        <v>79</v>
      </c>
      <c r="M5" s="17">
        <v>39.5</v>
      </c>
      <c r="N5" s="17">
        <f t="shared" ref="N5:N36" si="0">K5+M5</f>
        <v>73</v>
      </c>
      <c r="O5" s="11"/>
      <c r="P5" s="18"/>
    </row>
    <row r="6" s="1" customFormat="1" ht="18" customHeight="1" spans="1:16">
      <c r="A6" s="11">
        <v>3</v>
      </c>
      <c r="B6" s="11" t="s">
        <v>28</v>
      </c>
      <c r="C6" s="11" t="s">
        <v>18</v>
      </c>
      <c r="D6" s="11" t="s">
        <v>26</v>
      </c>
      <c r="E6" s="20" t="s">
        <v>29</v>
      </c>
      <c r="F6" s="11" t="s">
        <v>21</v>
      </c>
      <c r="G6" s="11" t="s">
        <v>22</v>
      </c>
      <c r="H6" s="11" t="s">
        <v>23</v>
      </c>
      <c r="I6" s="11" t="s">
        <v>24</v>
      </c>
      <c r="J6" s="11">
        <v>67</v>
      </c>
      <c r="K6" s="11">
        <v>33.5</v>
      </c>
      <c r="L6" s="17">
        <v>75</v>
      </c>
      <c r="M6" s="17">
        <v>37.5</v>
      </c>
      <c r="N6" s="17">
        <f t="shared" si="0"/>
        <v>71</v>
      </c>
      <c r="O6" s="11"/>
      <c r="P6" s="18"/>
    </row>
    <row r="7" s="1" customFormat="1" ht="18" customHeight="1" spans="1:16">
      <c r="A7" s="11">
        <v>4</v>
      </c>
      <c r="B7" s="11" t="s">
        <v>30</v>
      </c>
      <c r="C7" s="11" t="s">
        <v>18</v>
      </c>
      <c r="D7" s="11" t="s">
        <v>19</v>
      </c>
      <c r="E7" s="20" t="s">
        <v>31</v>
      </c>
      <c r="F7" s="11" t="s">
        <v>21</v>
      </c>
      <c r="G7" s="11" t="s">
        <v>22</v>
      </c>
      <c r="H7" s="11" t="s">
        <v>32</v>
      </c>
      <c r="I7" s="11" t="s">
        <v>24</v>
      </c>
      <c r="J7" s="11">
        <v>69.5</v>
      </c>
      <c r="K7" s="11">
        <v>34.75</v>
      </c>
      <c r="L7" s="17">
        <v>88.4</v>
      </c>
      <c r="M7" s="17">
        <v>44.2</v>
      </c>
      <c r="N7" s="17">
        <f t="shared" si="0"/>
        <v>78.95</v>
      </c>
      <c r="O7" s="11"/>
      <c r="P7" s="18"/>
    </row>
    <row r="8" s="1" customFormat="1" ht="18" customHeight="1" spans="1:16">
      <c r="A8" s="11">
        <v>5</v>
      </c>
      <c r="B8" s="11" t="s">
        <v>33</v>
      </c>
      <c r="C8" s="11" t="s">
        <v>18</v>
      </c>
      <c r="D8" s="11" t="s">
        <v>34</v>
      </c>
      <c r="E8" s="20" t="s">
        <v>35</v>
      </c>
      <c r="F8" s="11" t="s">
        <v>21</v>
      </c>
      <c r="G8" s="11" t="s">
        <v>22</v>
      </c>
      <c r="H8" s="11" t="s">
        <v>32</v>
      </c>
      <c r="I8" s="11" t="s">
        <v>24</v>
      </c>
      <c r="J8" s="11">
        <v>77</v>
      </c>
      <c r="K8" s="11">
        <v>38.5</v>
      </c>
      <c r="L8" s="17">
        <v>75.6</v>
      </c>
      <c r="M8" s="17">
        <v>37.8</v>
      </c>
      <c r="N8" s="17">
        <f t="shared" si="0"/>
        <v>76.3</v>
      </c>
      <c r="O8" s="11"/>
      <c r="P8" s="18"/>
    </row>
    <row r="9" s="1" customFormat="1" ht="18" customHeight="1" spans="1:16">
      <c r="A9" s="11">
        <v>6</v>
      </c>
      <c r="B9" s="11" t="s">
        <v>36</v>
      </c>
      <c r="C9" s="11" t="s">
        <v>18</v>
      </c>
      <c r="D9" s="11" t="s">
        <v>37</v>
      </c>
      <c r="E9" s="20" t="s">
        <v>38</v>
      </c>
      <c r="F9" s="11" t="s">
        <v>21</v>
      </c>
      <c r="G9" s="11" t="s">
        <v>22</v>
      </c>
      <c r="H9" s="11" t="s">
        <v>32</v>
      </c>
      <c r="I9" s="11" t="s">
        <v>24</v>
      </c>
      <c r="J9" s="11">
        <v>68.5</v>
      </c>
      <c r="K9" s="11">
        <v>34.25</v>
      </c>
      <c r="L9" s="17">
        <v>76</v>
      </c>
      <c r="M9" s="17">
        <v>38</v>
      </c>
      <c r="N9" s="17">
        <f t="shared" si="0"/>
        <v>72.25</v>
      </c>
      <c r="O9" s="11"/>
      <c r="P9" s="18"/>
    </row>
    <row r="10" s="1" customFormat="1" ht="18" customHeight="1" spans="1:16">
      <c r="A10" s="11">
        <v>7</v>
      </c>
      <c r="B10" s="11" t="s">
        <v>39</v>
      </c>
      <c r="C10" s="11" t="s">
        <v>18</v>
      </c>
      <c r="D10" s="11" t="s">
        <v>19</v>
      </c>
      <c r="E10" s="20" t="s">
        <v>40</v>
      </c>
      <c r="F10" s="11" t="s">
        <v>21</v>
      </c>
      <c r="G10" s="11" t="s">
        <v>22</v>
      </c>
      <c r="H10" s="11" t="s">
        <v>41</v>
      </c>
      <c r="I10" s="11" t="s">
        <v>24</v>
      </c>
      <c r="J10" s="11">
        <v>75.5</v>
      </c>
      <c r="K10" s="11">
        <v>37.75</v>
      </c>
      <c r="L10" s="17">
        <v>75.4</v>
      </c>
      <c r="M10" s="17">
        <v>37.7</v>
      </c>
      <c r="N10" s="17">
        <f t="shared" si="0"/>
        <v>75.45</v>
      </c>
      <c r="O10" s="11"/>
      <c r="P10" s="18"/>
    </row>
    <row r="11" s="1" customFormat="1" ht="27" customHeight="1" spans="1:16">
      <c r="A11" s="11">
        <v>8</v>
      </c>
      <c r="B11" s="11" t="s">
        <v>42</v>
      </c>
      <c r="C11" s="11" t="s">
        <v>18</v>
      </c>
      <c r="D11" s="11" t="s">
        <v>37</v>
      </c>
      <c r="E11" s="20" t="s">
        <v>43</v>
      </c>
      <c r="F11" s="11" t="s">
        <v>21</v>
      </c>
      <c r="G11" s="11" t="s">
        <v>22</v>
      </c>
      <c r="H11" s="11" t="s">
        <v>41</v>
      </c>
      <c r="I11" s="11" t="s">
        <v>24</v>
      </c>
      <c r="J11" s="11">
        <v>73</v>
      </c>
      <c r="K11" s="11">
        <v>36.5</v>
      </c>
      <c r="L11" s="17">
        <v>76.8</v>
      </c>
      <c r="M11" s="17">
        <v>38.4</v>
      </c>
      <c r="N11" s="17">
        <f t="shared" si="0"/>
        <v>74.9</v>
      </c>
      <c r="O11" s="11"/>
      <c r="P11" s="18"/>
    </row>
    <row r="12" s="1" customFormat="1" ht="18" customHeight="1" spans="1:16">
      <c r="A12" s="11">
        <v>9</v>
      </c>
      <c r="B12" s="11" t="s">
        <v>44</v>
      </c>
      <c r="C12" s="11" t="s">
        <v>18</v>
      </c>
      <c r="D12" s="11" t="s">
        <v>37</v>
      </c>
      <c r="E12" s="20" t="s">
        <v>45</v>
      </c>
      <c r="F12" s="11" t="s">
        <v>21</v>
      </c>
      <c r="G12" s="11" t="s">
        <v>22</v>
      </c>
      <c r="H12" s="11" t="s">
        <v>41</v>
      </c>
      <c r="I12" s="11" t="s">
        <v>24</v>
      </c>
      <c r="J12" s="11">
        <v>73.5</v>
      </c>
      <c r="K12" s="11">
        <v>36.75</v>
      </c>
      <c r="L12" s="17">
        <v>75</v>
      </c>
      <c r="M12" s="17">
        <v>37.5</v>
      </c>
      <c r="N12" s="17">
        <f t="shared" si="0"/>
        <v>74.25</v>
      </c>
      <c r="O12" s="11"/>
      <c r="P12" s="18"/>
    </row>
    <row r="13" s="1" customFormat="1" ht="18" customHeight="1" spans="1:16">
      <c r="A13" s="11">
        <v>10</v>
      </c>
      <c r="B13" s="11" t="s">
        <v>46</v>
      </c>
      <c r="C13" s="11" t="s">
        <v>18</v>
      </c>
      <c r="D13" s="11" t="s">
        <v>47</v>
      </c>
      <c r="E13" s="20" t="s">
        <v>48</v>
      </c>
      <c r="F13" s="11" t="s">
        <v>21</v>
      </c>
      <c r="G13" s="11" t="s">
        <v>22</v>
      </c>
      <c r="H13" s="11" t="s">
        <v>49</v>
      </c>
      <c r="I13" s="11" t="s">
        <v>24</v>
      </c>
      <c r="J13" s="11">
        <v>71</v>
      </c>
      <c r="K13" s="11">
        <v>35.5</v>
      </c>
      <c r="L13" s="17">
        <v>79.6</v>
      </c>
      <c r="M13" s="17">
        <v>39.8</v>
      </c>
      <c r="N13" s="17">
        <f t="shared" si="0"/>
        <v>75.3</v>
      </c>
      <c r="O13" s="11"/>
      <c r="P13" s="18"/>
    </row>
    <row r="14" s="1" customFormat="1" ht="18" customHeight="1" spans="1:16">
      <c r="A14" s="11">
        <v>11</v>
      </c>
      <c r="B14" s="11" t="s">
        <v>50</v>
      </c>
      <c r="C14" s="11" t="s">
        <v>18</v>
      </c>
      <c r="D14" s="11" t="s">
        <v>19</v>
      </c>
      <c r="E14" s="20" t="s">
        <v>51</v>
      </c>
      <c r="F14" s="11" t="s">
        <v>21</v>
      </c>
      <c r="G14" s="11" t="s">
        <v>22</v>
      </c>
      <c r="H14" s="11" t="s">
        <v>49</v>
      </c>
      <c r="I14" s="11" t="s">
        <v>24</v>
      </c>
      <c r="J14" s="11">
        <v>68.5</v>
      </c>
      <c r="K14" s="11">
        <v>34.25</v>
      </c>
      <c r="L14" s="17">
        <v>78.4</v>
      </c>
      <c r="M14" s="17">
        <v>39.2</v>
      </c>
      <c r="N14" s="17">
        <f t="shared" si="0"/>
        <v>73.45</v>
      </c>
      <c r="O14" s="11"/>
      <c r="P14" s="18"/>
    </row>
    <row r="15" s="1" customFormat="1" ht="18" customHeight="1" spans="1:16">
      <c r="A15" s="11">
        <v>12</v>
      </c>
      <c r="B15" s="11" t="s">
        <v>52</v>
      </c>
      <c r="C15" s="11" t="s">
        <v>18</v>
      </c>
      <c r="D15" s="11" t="s">
        <v>19</v>
      </c>
      <c r="E15" s="20" t="s">
        <v>53</v>
      </c>
      <c r="F15" s="11" t="s">
        <v>21</v>
      </c>
      <c r="G15" s="11" t="s">
        <v>22</v>
      </c>
      <c r="H15" s="11" t="s">
        <v>49</v>
      </c>
      <c r="I15" s="11" t="s">
        <v>24</v>
      </c>
      <c r="J15" s="11">
        <v>71</v>
      </c>
      <c r="K15" s="11">
        <v>35.5</v>
      </c>
      <c r="L15" s="17">
        <v>75</v>
      </c>
      <c r="M15" s="17">
        <v>37.5</v>
      </c>
      <c r="N15" s="17">
        <f t="shared" si="0"/>
        <v>73</v>
      </c>
      <c r="O15" s="11"/>
      <c r="P15" s="18"/>
    </row>
    <row r="16" s="1" customFormat="1" ht="19" customHeight="1" spans="1:16">
      <c r="A16" s="11">
        <v>13</v>
      </c>
      <c r="B16" s="11" t="s">
        <v>54</v>
      </c>
      <c r="C16" s="11" t="s">
        <v>18</v>
      </c>
      <c r="D16" s="11" t="s">
        <v>26</v>
      </c>
      <c r="E16" s="20" t="s">
        <v>55</v>
      </c>
      <c r="F16" s="11" t="s">
        <v>21</v>
      </c>
      <c r="G16" s="11" t="s">
        <v>22</v>
      </c>
      <c r="H16" s="12" t="s">
        <v>56</v>
      </c>
      <c r="I16" s="11" t="s">
        <v>57</v>
      </c>
      <c r="J16" s="11">
        <v>90</v>
      </c>
      <c r="K16" s="11">
        <v>45</v>
      </c>
      <c r="L16" s="17">
        <v>84.6</v>
      </c>
      <c r="M16" s="17">
        <v>42.3</v>
      </c>
      <c r="N16" s="17">
        <f t="shared" si="0"/>
        <v>87.3</v>
      </c>
      <c r="O16" s="19"/>
      <c r="P16" s="18"/>
    </row>
    <row r="17" s="1" customFormat="1" ht="18" customHeight="1" spans="1:16">
      <c r="A17" s="11">
        <v>14</v>
      </c>
      <c r="B17" s="11" t="s">
        <v>58</v>
      </c>
      <c r="C17" s="11" t="s">
        <v>18</v>
      </c>
      <c r="D17" s="11" t="s">
        <v>19</v>
      </c>
      <c r="E17" s="20" t="s">
        <v>59</v>
      </c>
      <c r="F17" s="11" t="s">
        <v>21</v>
      </c>
      <c r="G17" s="11" t="s">
        <v>22</v>
      </c>
      <c r="H17" s="12" t="s">
        <v>56</v>
      </c>
      <c r="I17" s="11" t="s">
        <v>57</v>
      </c>
      <c r="J17" s="11">
        <v>84</v>
      </c>
      <c r="K17" s="11">
        <v>42</v>
      </c>
      <c r="L17" s="17">
        <v>87.6</v>
      </c>
      <c r="M17" s="17">
        <v>43.8</v>
      </c>
      <c r="N17" s="17">
        <f t="shared" si="0"/>
        <v>85.8</v>
      </c>
      <c r="O17" s="11"/>
      <c r="P17" s="18"/>
    </row>
    <row r="18" s="1" customFormat="1" ht="18" customHeight="1" spans="1:16">
      <c r="A18" s="11">
        <v>15</v>
      </c>
      <c r="B18" s="11" t="s">
        <v>60</v>
      </c>
      <c r="C18" s="11" t="s">
        <v>18</v>
      </c>
      <c r="D18" s="11" t="s">
        <v>19</v>
      </c>
      <c r="E18" s="20" t="s">
        <v>61</v>
      </c>
      <c r="F18" s="11" t="s">
        <v>21</v>
      </c>
      <c r="G18" s="11" t="s">
        <v>22</v>
      </c>
      <c r="H18" s="12" t="s">
        <v>56</v>
      </c>
      <c r="I18" s="11" t="s">
        <v>57</v>
      </c>
      <c r="J18" s="11">
        <v>84</v>
      </c>
      <c r="K18" s="11">
        <v>42</v>
      </c>
      <c r="L18" s="17">
        <v>86.8</v>
      </c>
      <c r="M18" s="17">
        <v>43.4</v>
      </c>
      <c r="N18" s="17">
        <f t="shared" si="0"/>
        <v>85.4</v>
      </c>
      <c r="O18" s="11"/>
      <c r="P18" s="18"/>
    </row>
    <row r="19" s="1" customFormat="1" ht="18" customHeight="1" spans="1:16">
      <c r="A19" s="11">
        <v>16</v>
      </c>
      <c r="B19" s="11" t="s">
        <v>62</v>
      </c>
      <c r="C19" s="11" t="s">
        <v>18</v>
      </c>
      <c r="D19" s="11" t="s">
        <v>19</v>
      </c>
      <c r="E19" s="20" t="s">
        <v>63</v>
      </c>
      <c r="F19" s="11" t="s">
        <v>21</v>
      </c>
      <c r="G19" s="11" t="s">
        <v>22</v>
      </c>
      <c r="H19" s="12" t="s">
        <v>56</v>
      </c>
      <c r="I19" s="11" t="s">
        <v>57</v>
      </c>
      <c r="J19" s="11">
        <v>86</v>
      </c>
      <c r="K19" s="11">
        <v>43</v>
      </c>
      <c r="L19" s="11" t="s">
        <v>64</v>
      </c>
      <c r="M19" s="17">
        <v>0</v>
      </c>
      <c r="N19" s="17">
        <f t="shared" si="0"/>
        <v>43</v>
      </c>
      <c r="O19" s="11"/>
      <c r="P19" s="18"/>
    </row>
    <row r="20" s="1" customFormat="1" ht="18" customHeight="1" spans="1:16">
      <c r="A20" s="11">
        <v>17</v>
      </c>
      <c r="B20" s="11" t="s">
        <v>65</v>
      </c>
      <c r="C20" s="11" t="s">
        <v>18</v>
      </c>
      <c r="D20" s="11" t="s">
        <v>66</v>
      </c>
      <c r="E20" s="13">
        <v>5201122021327</v>
      </c>
      <c r="F20" s="11" t="s">
        <v>21</v>
      </c>
      <c r="G20" s="11" t="s">
        <v>22</v>
      </c>
      <c r="H20" s="11" t="s">
        <v>67</v>
      </c>
      <c r="I20" s="11" t="s">
        <v>68</v>
      </c>
      <c r="J20" s="11">
        <v>62</v>
      </c>
      <c r="K20" s="11">
        <v>31</v>
      </c>
      <c r="L20" s="17">
        <v>79.4</v>
      </c>
      <c r="M20" s="17">
        <v>39.7</v>
      </c>
      <c r="N20" s="17">
        <f t="shared" si="0"/>
        <v>70.7</v>
      </c>
      <c r="O20" s="11"/>
      <c r="P20" s="18"/>
    </row>
    <row r="21" s="1" customFormat="1" ht="18" customHeight="1" spans="1:16">
      <c r="A21" s="11">
        <v>18</v>
      </c>
      <c r="B21" s="11" t="s">
        <v>69</v>
      </c>
      <c r="C21" s="11" t="s">
        <v>18</v>
      </c>
      <c r="D21" s="11" t="s">
        <v>47</v>
      </c>
      <c r="E21" s="13">
        <v>5201122021313</v>
      </c>
      <c r="F21" s="11" t="s">
        <v>21</v>
      </c>
      <c r="G21" s="11" t="s">
        <v>22</v>
      </c>
      <c r="H21" s="11" t="s">
        <v>67</v>
      </c>
      <c r="I21" s="11" t="s">
        <v>68</v>
      </c>
      <c r="J21" s="11">
        <v>61.5</v>
      </c>
      <c r="K21" s="11">
        <v>30.75</v>
      </c>
      <c r="L21" s="17">
        <v>77.4</v>
      </c>
      <c r="M21" s="17">
        <v>38.7</v>
      </c>
      <c r="N21" s="17">
        <f t="shared" si="0"/>
        <v>69.45</v>
      </c>
      <c r="O21" s="11"/>
      <c r="P21" s="18"/>
    </row>
    <row r="22" s="1" customFormat="1" ht="18" customHeight="1" spans="1:16">
      <c r="A22" s="11">
        <v>19</v>
      </c>
      <c r="B22" s="11" t="s">
        <v>70</v>
      </c>
      <c r="C22" s="11" t="s">
        <v>71</v>
      </c>
      <c r="D22" s="11" t="s">
        <v>19</v>
      </c>
      <c r="E22" s="13">
        <v>5201122021289</v>
      </c>
      <c r="F22" s="11" t="s">
        <v>21</v>
      </c>
      <c r="G22" s="11" t="s">
        <v>22</v>
      </c>
      <c r="H22" s="11" t="s">
        <v>67</v>
      </c>
      <c r="I22" s="11" t="s">
        <v>68</v>
      </c>
      <c r="J22" s="11">
        <v>71</v>
      </c>
      <c r="K22" s="11">
        <v>35.5</v>
      </c>
      <c r="L22" s="17" t="s">
        <v>64</v>
      </c>
      <c r="M22" s="17">
        <v>0</v>
      </c>
      <c r="N22" s="17">
        <f t="shared" si="0"/>
        <v>35.5</v>
      </c>
      <c r="O22" s="11"/>
      <c r="P22" s="18"/>
    </row>
    <row r="23" s="1" customFormat="1" ht="18" customHeight="1" spans="1:16">
      <c r="A23" s="11">
        <v>20</v>
      </c>
      <c r="B23" s="11" t="s">
        <v>72</v>
      </c>
      <c r="C23" s="11" t="s">
        <v>18</v>
      </c>
      <c r="D23" s="11" t="s">
        <v>19</v>
      </c>
      <c r="E23" s="13">
        <v>5201122021319</v>
      </c>
      <c r="F23" s="11" t="s">
        <v>21</v>
      </c>
      <c r="G23" s="11" t="s">
        <v>22</v>
      </c>
      <c r="H23" s="11" t="s">
        <v>49</v>
      </c>
      <c r="I23" s="11" t="s">
        <v>68</v>
      </c>
      <c r="J23" s="11">
        <v>58</v>
      </c>
      <c r="K23" s="11">
        <v>29</v>
      </c>
      <c r="L23" s="17">
        <v>83.2</v>
      </c>
      <c r="M23" s="17">
        <v>41.6</v>
      </c>
      <c r="N23" s="17">
        <f t="shared" si="0"/>
        <v>70.6</v>
      </c>
      <c r="O23" s="11"/>
      <c r="P23" s="18"/>
    </row>
    <row r="24" s="1" customFormat="1" ht="18" customHeight="1" spans="1:16">
      <c r="A24" s="11">
        <v>21</v>
      </c>
      <c r="B24" s="11" t="s">
        <v>73</v>
      </c>
      <c r="C24" s="11" t="s">
        <v>18</v>
      </c>
      <c r="D24" s="11" t="s">
        <v>19</v>
      </c>
      <c r="E24" s="13">
        <v>5201122021320</v>
      </c>
      <c r="F24" s="11" t="s">
        <v>21</v>
      </c>
      <c r="G24" s="11" t="s">
        <v>22</v>
      </c>
      <c r="H24" s="11" t="s">
        <v>49</v>
      </c>
      <c r="I24" s="11" t="s">
        <v>68</v>
      </c>
      <c r="J24" s="11">
        <v>58</v>
      </c>
      <c r="K24" s="11">
        <v>29</v>
      </c>
      <c r="L24" s="17">
        <v>80.6</v>
      </c>
      <c r="M24" s="17">
        <v>40.3</v>
      </c>
      <c r="N24" s="17">
        <f t="shared" si="0"/>
        <v>69.3</v>
      </c>
      <c r="O24" s="11"/>
      <c r="P24" s="18"/>
    </row>
    <row r="25" s="1" customFormat="1" ht="18.75" customHeight="1" spans="1:16">
      <c r="A25" s="11">
        <v>22</v>
      </c>
      <c r="B25" s="11" t="s">
        <v>74</v>
      </c>
      <c r="C25" s="11" t="s">
        <v>18</v>
      </c>
      <c r="D25" s="11" t="s">
        <v>19</v>
      </c>
      <c r="E25" s="13">
        <v>5201122021296</v>
      </c>
      <c r="F25" s="11" t="s">
        <v>21</v>
      </c>
      <c r="G25" s="11" t="s">
        <v>22</v>
      </c>
      <c r="H25" s="11" t="s">
        <v>49</v>
      </c>
      <c r="I25" s="11" t="s">
        <v>68</v>
      </c>
      <c r="J25" s="11">
        <v>62.5</v>
      </c>
      <c r="K25" s="11">
        <v>31.25</v>
      </c>
      <c r="L25" s="17" t="s">
        <v>64</v>
      </c>
      <c r="M25" s="17">
        <v>0</v>
      </c>
      <c r="N25" s="17">
        <f t="shared" si="0"/>
        <v>31.25</v>
      </c>
      <c r="O25" s="11"/>
      <c r="P25" s="18"/>
    </row>
    <row r="26" s="1" customFormat="1" ht="18" customHeight="1" spans="1:16">
      <c r="A26" s="11">
        <v>23</v>
      </c>
      <c r="B26" s="11" t="s">
        <v>75</v>
      </c>
      <c r="C26" s="11" t="s">
        <v>18</v>
      </c>
      <c r="D26" s="11" t="s">
        <v>19</v>
      </c>
      <c r="E26" s="13">
        <v>5201122021221</v>
      </c>
      <c r="F26" s="11" t="s">
        <v>21</v>
      </c>
      <c r="G26" s="11" t="s">
        <v>22</v>
      </c>
      <c r="H26" s="11" t="s">
        <v>76</v>
      </c>
      <c r="I26" s="11" t="s">
        <v>77</v>
      </c>
      <c r="J26" s="11">
        <v>80</v>
      </c>
      <c r="K26" s="11">
        <v>40</v>
      </c>
      <c r="L26" s="17">
        <v>74.8</v>
      </c>
      <c r="M26" s="17">
        <v>37.4</v>
      </c>
      <c r="N26" s="17">
        <f t="shared" si="0"/>
        <v>77.4</v>
      </c>
      <c r="O26" s="11"/>
      <c r="P26" s="18"/>
    </row>
    <row r="27" s="1" customFormat="1" ht="27" customHeight="1" spans="1:16">
      <c r="A27" s="11">
        <v>24</v>
      </c>
      <c r="B27" s="11" t="s">
        <v>78</v>
      </c>
      <c r="C27" s="11" t="s">
        <v>71</v>
      </c>
      <c r="D27" s="11" t="s">
        <v>19</v>
      </c>
      <c r="E27" s="20" t="s">
        <v>79</v>
      </c>
      <c r="F27" s="11" t="s">
        <v>21</v>
      </c>
      <c r="G27" s="11" t="s">
        <v>22</v>
      </c>
      <c r="H27" s="11" t="s">
        <v>76</v>
      </c>
      <c r="I27" s="11" t="s">
        <v>77</v>
      </c>
      <c r="J27" s="11">
        <v>67</v>
      </c>
      <c r="K27" s="11">
        <v>33.5</v>
      </c>
      <c r="L27" s="17">
        <v>80</v>
      </c>
      <c r="M27" s="17">
        <v>40</v>
      </c>
      <c r="N27" s="17">
        <f t="shared" si="0"/>
        <v>73.5</v>
      </c>
      <c r="O27" s="11"/>
      <c r="P27" s="18"/>
    </row>
    <row r="28" s="1" customFormat="1" ht="27" customHeight="1" spans="1:16">
      <c r="A28" s="11">
        <v>25</v>
      </c>
      <c r="B28" s="11" t="s">
        <v>80</v>
      </c>
      <c r="C28" s="11" t="s">
        <v>18</v>
      </c>
      <c r="D28" s="11" t="s">
        <v>19</v>
      </c>
      <c r="E28" s="20" t="s">
        <v>81</v>
      </c>
      <c r="F28" s="11" t="s">
        <v>21</v>
      </c>
      <c r="G28" s="11" t="s">
        <v>22</v>
      </c>
      <c r="H28" s="11" t="s">
        <v>76</v>
      </c>
      <c r="I28" s="11" t="s">
        <v>77</v>
      </c>
      <c r="J28" s="11">
        <v>60</v>
      </c>
      <c r="K28" s="11">
        <v>30</v>
      </c>
      <c r="L28" s="17">
        <v>67.2</v>
      </c>
      <c r="M28" s="17">
        <v>33.6</v>
      </c>
      <c r="N28" s="17">
        <f t="shared" si="0"/>
        <v>63.6</v>
      </c>
      <c r="O28" s="11"/>
      <c r="P28" s="18"/>
    </row>
    <row r="29" s="1" customFormat="1" ht="27" customHeight="1" spans="1:16">
      <c r="A29" s="11">
        <v>26</v>
      </c>
      <c r="B29" s="11" t="s">
        <v>82</v>
      </c>
      <c r="C29" s="11" t="s">
        <v>18</v>
      </c>
      <c r="D29" s="11" t="s">
        <v>19</v>
      </c>
      <c r="E29" s="20" t="s">
        <v>83</v>
      </c>
      <c r="F29" s="11" t="s">
        <v>21</v>
      </c>
      <c r="G29" s="11" t="s">
        <v>22</v>
      </c>
      <c r="H29" s="11" t="s">
        <v>84</v>
      </c>
      <c r="I29" s="11" t="s">
        <v>77</v>
      </c>
      <c r="J29" s="11">
        <v>83</v>
      </c>
      <c r="K29" s="11">
        <v>41.5</v>
      </c>
      <c r="L29" s="17">
        <v>76.4</v>
      </c>
      <c r="M29" s="17">
        <v>38.2</v>
      </c>
      <c r="N29" s="17">
        <f t="shared" si="0"/>
        <v>79.7</v>
      </c>
      <c r="O29" s="11"/>
      <c r="P29" s="18"/>
    </row>
    <row r="30" s="1" customFormat="1" ht="27" customHeight="1" spans="1:16">
      <c r="A30" s="11">
        <v>27</v>
      </c>
      <c r="B30" s="11" t="s">
        <v>85</v>
      </c>
      <c r="C30" s="11" t="s">
        <v>18</v>
      </c>
      <c r="D30" s="11" t="s">
        <v>19</v>
      </c>
      <c r="E30" s="13">
        <v>5201122021231</v>
      </c>
      <c r="F30" s="11" t="s">
        <v>21</v>
      </c>
      <c r="G30" s="11" t="s">
        <v>22</v>
      </c>
      <c r="H30" s="11" t="s">
        <v>84</v>
      </c>
      <c r="I30" s="11" t="s">
        <v>77</v>
      </c>
      <c r="J30" s="11">
        <v>76</v>
      </c>
      <c r="K30" s="11">
        <v>38</v>
      </c>
      <c r="L30" s="17">
        <v>75.2</v>
      </c>
      <c r="M30" s="17">
        <v>37.6</v>
      </c>
      <c r="N30" s="17">
        <f t="shared" si="0"/>
        <v>75.6</v>
      </c>
      <c r="O30" s="11"/>
      <c r="P30" s="18"/>
    </row>
    <row r="31" s="1" customFormat="1" ht="27" customHeight="1" spans="1:16">
      <c r="A31" s="11">
        <v>28</v>
      </c>
      <c r="B31" s="11" t="s">
        <v>86</v>
      </c>
      <c r="C31" s="11" t="s">
        <v>18</v>
      </c>
      <c r="D31" s="11" t="s">
        <v>66</v>
      </c>
      <c r="E31" s="20" t="s">
        <v>87</v>
      </c>
      <c r="F31" s="11" t="s">
        <v>21</v>
      </c>
      <c r="G31" s="11" t="s">
        <v>22</v>
      </c>
      <c r="H31" s="11" t="s">
        <v>84</v>
      </c>
      <c r="I31" s="11" t="s">
        <v>77</v>
      </c>
      <c r="J31" s="11">
        <v>64</v>
      </c>
      <c r="K31" s="11">
        <v>32</v>
      </c>
      <c r="L31" s="17">
        <v>77.6</v>
      </c>
      <c r="M31" s="17">
        <v>38.8</v>
      </c>
      <c r="N31" s="17">
        <f t="shared" si="0"/>
        <v>70.8</v>
      </c>
      <c r="O31" s="11"/>
      <c r="P31" s="18"/>
    </row>
    <row r="32" s="1" customFormat="1" ht="18" customHeight="1" spans="1:16">
      <c r="A32" s="11">
        <v>29</v>
      </c>
      <c r="B32" s="11" t="s">
        <v>88</v>
      </c>
      <c r="C32" s="11" t="s">
        <v>71</v>
      </c>
      <c r="D32" s="11" t="s">
        <v>19</v>
      </c>
      <c r="E32" s="13">
        <v>5201122021342</v>
      </c>
      <c r="F32" s="11" t="s">
        <v>21</v>
      </c>
      <c r="G32" s="11" t="s">
        <v>22</v>
      </c>
      <c r="H32" s="11" t="s">
        <v>89</v>
      </c>
      <c r="I32" s="11" t="s">
        <v>90</v>
      </c>
      <c r="J32" s="11">
        <v>63</v>
      </c>
      <c r="K32" s="11">
        <v>31.5</v>
      </c>
      <c r="L32" s="17">
        <v>84.6</v>
      </c>
      <c r="M32" s="17">
        <v>42.3</v>
      </c>
      <c r="N32" s="17">
        <f t="shared" si="0"/>
        <v>73.8</v>
      </c>
      <c r="O32" s="11"/>
      <c r="P32" s="18"/>
    </row>
    <row r="33" s="1" customFormat="1" ht="18" customHeight="1" spans="1:16">
      <c r="A33" s="11">
        <v>30</v>
      </c>
      <c r="B33" s="11" t="s">
        <v>91</v>
      </c>
      <c r="C33" s="11" t="s">
        <v>71</v>
      </c>
      <c r="D33" s="11" t="s">
        <v>37</v>
      </c>
      <c r="E33" s="13">
        <v>5201122021359</v>
      </c>
      <c r="F33" s="11" t="s">
        <v>21</v>
      </c>
      <c r="G33" s="11" t="s">
        <v>22</v>
      </c>
      <c r="H33" s="11" t="s">
        <v>89</v>
      </c>
      <c r="I33" s="11" t="s">
        <v>90</v>
      </c>
      <c r="J33" s="11">
        <v>62</v>
      </c>
      <c r="K33" s="11">
        <v>31</v>
      </c>
      <c r="L33" s="17">
        <v>83.4</v>
      </c>
      <c r="M33" s="17">
        <v>41.7</v>
      </c>
      <c r="N33" s="17">
        <f t="shared" si="0"/>
        <v>72.7</v>
      </c>
      <c r="O33" s="11"/>
      <c r="P33" s="18"/>
    </row>
    <row r="34" s="1" customFormat="1" ht="18" customHeight="1" spans="1:16">
      <c r="A34" s="11">
        <v>31</v>
      </c>
      <c r="B34" s="11" t="s">
        <v>92</v>
      </c>
      <c r="C34" s="11" t="s">
        <v>18</v>
      </c>
      <c r="D34" s="11" t="s">
        <v>19</v>
      </c>
      <c r="E34" s="13">
        <v>5201122021344</v>
      </c>
      <c r="F34" s="11" t="s">
        <v>21</v>
      </c>
      <c r="G34" s="11" t="s">
        <v>22</v>
      </c>
      <c r="H34" s="11" t="s">
        <v>89</v>
      </c>
      <c r="I34" s="11" t="s">
        <v>90</v>
      </c>
      <c r="J34" s="11">
        <v>63</v>
      </c>
      <c r="K34" s="11">
        <v>31.5</v>
      </c>
      <c r="L34" s="17">
        <v>80.6</v>
      </c>
      <c r="M34" s="17">
        <v>40.3</v>
      </c>
      <c r="N34" s="17">
        <f t="shared" si="0"/>
        <v>71.8</v>
      </c>
      <c r="O34" s="11"/>
      <c r="P34" s="18"/>
    </row>
    <row r="35" s="1" customFormat="1" ht="18" customHeight="1" spans="1:16">
      <c r="A35" s="11">
        <v>32</v>
      </c>
      <c r="B35" s="11" t="s">
        <v>93</v>
      </c>
      <c r="C35" s="11" t="s">
        <v>71</v>
      </c>
      <c r="D35" s="11" t="s">
        <v>47</v>
      </c>
      <c r="E35" s="13">
        <v>5201122021343</v>
      </c>
      <c r="F35" s="11" t="s">
        <v>21</v>
      </c>
      <c r="G35" s="11" t="s">
        <v>22</v>
      </c>
      <c r="H35" s="11" t="s">
        <v>94</v>
      </c>
      <c r="I35" s="11" t="s">
        <v>90</v>
      </c>
      <c r="J35" s="11">
        <v>64</v>
      </c>
      <c r="K35" s="11">
        <v>32</v>
      </c>
      <c r="L35" s="17">
        <v>80.4</v>
      </c>
      <c r="M35" s="17">
        <v>40.2</v>
      </c>
      <c r="N35" s="17">
        <f t="shared" si="0"/>
        <v>72.2</v>
      </c>
      <c r="O35" s="11"/>
      <c r="P35" s="18"/>
    </row>
    <row r="36" s="1" customFormat="1" ht="18" customHeight="1" spans="1:16">
      <c r="A36" s="11">
        <v>33</v>
      </c>
      <c r="B36" s="11" t="s">
        <v>95</v>
      </c>
      <c r="C36" s="11" t="s">
        <v>18</v>
      </c>
      <c r="D36" s="11" t="s">
        <v>19</v>
      </c>
      <c r="E36" s="13">
        <v>5201122021337</v>
      </c>
      <c r="F36" s="11" t="s">
        <v>21</v>
      </c>
      <c r="G36" s="11" t="s">
        <v>22</v>
      </c>
      <c r="H36" s="11" t="s">
        <v>94</v>
      </c>
      <c r="I36" s="11" t="s">
        <v>90</v>
      </c>
      <c r="J36" s="11">
        <v>55</v>
      </c>
      <c r="K36" s="11">
        <v>27.5</v>
      </c>
      <c r="L36" s="17">
        <v>85.4</v>
      </c>
      <c r="M36" s="17">
        <v>42.7</v>
      </c>
      <c r="N36" s="17">
        <f t="shared" si="0"/>
        <v>70.2</v>
      </c>
      <c r="O36" s="11"/>
      <c r="P36" s="18"/>
    </row>
    <row r="37" s="1" customFormat="1" ht="18" customHeight="1" spans="1:16">
      <c r="A37" s="11">
        <v>34</v>
      </c>
      <c r="B37" s="11" t="s">
        <v>96</v>
      </c>
      <c r="C37" s="11" t="s">
        <v>18</v>
      </c>
      <c r="D37" s="11" t="s">
        <v>19</v>
      </c>
      <c r="E37" s="13">
        <v>5201122021362</v>
      </c>
      <c r="F37" s="11" t="s">
        <v>21</v>
      </c>
      <c r="G37" s="11" t="s">
        <v>22</v>
      </c>
      <c r="H37" s="11" t="s">
        <v>94</v>
      </c>
      <c r="I37" s="11" t="s">
        <v>90</v>
      </c>
      <c r="J37" s="11">
        <v>48</v>
      </c>
      <c r="K37" s="11">
        <v>24</v>
      </c>
      <c r="L37" s="17">
        <v>73.8</v>
      </c>
      <c r="M37" s="17">
        <v>36.9</v>
      </c>
      <c r="N37" s="17">
        <f t="shared" ref="N37:N65" si="1">K37+M37</f>
        <v>60.9</v>
      </c>
      <c r="O37" s="11"/>
      <c r="P37" s="18"/>
    </row>
    <row r="38" s="1" customFormat="1" ht="18" customHeight="1" spans="1:16">
      <c r="A38" s="11">
        <v>35</v>
      </c>
      <c r="B38" s="11" t="s">
        <v>97</v>
      </c>
      <c r="C38" s="11" t="s">
        <v>18</v>
      </c>
      <c r="D38" s="11" t="s">
        <v>26</v>
      </c>
      <c r="E38" s="13">
        <v>5201122021187</v>
      </c>
      <c r="F38" s="11" t="s">
        <v>21</v>
      </c>
      <c r="G38" s="11" t="s">
        <v>22</v>
      </c>
      <c r="H38" s="12" t="s">
        <v>98</v>
      </c>
      <c r="I38" s="11" t="s">
        <v>99</v>
      </c>
      <c r="J38" s="11">
        <v>83</v>
      </c>
      <c r="K38" s="11">
        <v>41.5</v>
      </c>
      <c r="L38" s="17">
        <v>72.8</v>
      </c>
      <c r="M38" s="17">
        <v>36.4</v>
      </c>
      <c r="N38" s="17">
        <f t="shared" si="1"/>
        <v>77.9</v>
      </c>
      <c r="O38" s="11"/>
      <c r="P38" s="18"/>
    </row>
    <row r="39" s="1" customFormat="1" ht="18" customHeight="1" spans="1:16">
      <c r="A39" s="11">
        <v>36</v>
      </c>
      <c r="B39" s="11" t="s">
        <v>100</v>
      </c>
      <c r="C39" s="11" t="s">
        <v>18</v>
      </c>
      <c r="D39" s="11" t="s">
        <v>19</v>
      </c>
      <c r="E39" s="13">
        <v>5201122021158</v>
      </c>
      <c r="F39" s="11" t="s">
        <v>21</v>
      </c>
      <c r="G39" s="11" t="s">
        <v>22</v>
      </c>
      <c r="H39" s="12" t="s">
        <v>98</v>
      </c>
      <c r="I39" s="11" t="s">
        <v>99</v>
      </c>
      <c r="J39" s="11">
        <v>56</v>
      </c>
      <c r="K39" s="11">
        <v>28</v>
      </c>
      <c r="L39" s="17">
        <v>81.8</v>
      </c>
      <c r="M39" s="17">
        <v>40.9</v>
      </c>
      <c r="N39" s="17">
        <f t="shared" si="1"/>
        <v>68.9</v>
      </c>
      <c r="O39" s="11"/>
      <c r="P39" s="18"/>
    </row>
    <row r="40" s="1" customFormat="1" ht="18" customHeight="1" spans="1:16">
      <c r="A40" s="11">
        <v>37</v>
      </c>
      <c r="B40" s="11" t="s">
        <v>101</v>
      </c>
      <c r="C40" s="11" t="s">
        <v>18</v>
      </c>
      <c r="D40" s="11" t="s">
        <v>19</v>
      </c>
      <c r="E40" s="13">
        <v>5201122021194</v>
      </c>
      <c r="F40" s="11" t="s">
        <v>21</v>
      </c>
      <c r="G40" s="11" t="s">
        <v>22</v>
      </c>
      <c r="H40" s="12" t="s">
        <v>98</v>
      </c>
      <c r="I40" s="11" t="s">
        <v>99</v>
      </c>
      <c r="J40" s="11">
        <v>38</v>
      </c>
      <c r="K40" s="11">
        <v>19</v>
      </c>
      <c r="L40" s="11" t="s">
        <v>64</v>
      </c>
      <c r="M40" s="17">
        <v>0</v>
      </c>
      <c r="N40" s="17">
        <f t="shared" si="1"/>
        <v>19</v>
      </c>
      <c r="O40" s="11"/>
      <c r="P40" s="18"/>
    </row>
    <row r="41" s="1" customFormat="1" ht="18" customHeight="1" spans="1:16">
      <c r="A41" s="11">
        <v>38</v>
      </c>
      <c r="B41" s="11" t="s">
        <v>102</v>
      </c>
      <c r="C41" s="11" t="s">
        <v>18</v>
      </c>
      <c r="D41" s="11" t="s">
        <v>103</v>
      </c>
      <c r="E41" s="13">
        <v>5201122021202</v>
      </c>
      <c r="F41" s="11" t="s">
        <v>21</v>
      </c>
      <c r="G41" s="11" t="s">
        <v>22</v>
      </c>
      <c r="H41" s="12" t="s">
        <v>41</v>
      </c>
      <c r="I41" s="11" t="s">
        <v>99</v>
      </c>
      <c r="J41" s="11">
        <v>59</v>
      </c>
      <c r="K41" s="11">
        <v>29.5</v>
      </c>
      <c r="L41" s="17">
        <v>71.8</v>
      </c>
      <c r="M41" s="17">
        <v>35.9</v>
      </c>
      <c r="N41" s="17">
        <f t="shared" si="1"/>
        <v>65.4</v>
      </c>
      <c r="O41" s="11"/>
      <c r="P41" s="18"/>
    </row>
    <row r="42" s="1" customFormat="1" ht="18" customHeight="1" spans="1:16">
      <c r="A42" s="11">
        <v>39</v>
      </c>
      <c r="B42" s="11" t="s">
        <v>104</v>
      </c>
      <c r="C42" s="11" t="s">
        <v>18</v>
      </c>
      <c r="D42" s="11" t="s">
        <v>19</v>
      </c>
      <c r="E42" s="13">
        <v>5201122021173</v>
      </c>
      <c r="F42" s="11" t="s">
        <v>21</v>
      </c>
      <c r="G42" s="11" t="s">
        <v>22</v>
      </c>
      <c r="H42" s="12" t="s">
        <v>41</v>
      </c>
      <c r="I42" s="11" t="s">
        <v>99</v>
      </c>
      <c r="J42" s="11">
        <v>71</v>
      </c>
      <c r="K42" s="11">
        <v>35.5</v>
      </c>
      <c r="L42" s="17" t="s">
        <v>64</v>
      </c>
      <c r="M42" s="17">
        <v>0</v>
      </c>
      <c r="N42" s="17">
        <f t="shared" si="1"/>
        <v>35.5</v>
      </c>
      <c r="O42" s="11"/>
      <c r="P42" s="18"/>
    </row>
    <row r="43" s="1" customFormat="1" ht="18" customHeight="1" spans="1:16">
      <c r="A43" s="11">
        <v>40</v>
      </c>
      <c r="B43" s="11" t="s">
        <v>105</v>
      </c>
      <c r="C43" s="11" t="s">
        <v>18</v>
      </c>
      <c r="D43" s="11" t="s">
        <v>19</v>
      </c>
      <c r="E43" s="13">
        <v>5201122021145</v>
      </c>
      <c r="F43" s="11" t="s">
        <v>21</v>
      </c>
      <c r="G43" s="11" t="s">
        <v>22</v>
      </c>
      <c r="H43" s="12" t="s">
        <v>41</v>
      </c>
      <c r="I43" s="11" t="s">
        <v>99</v>
      </c>
      <c r="J43" s="11">
        <v>62</v>
      </c>
      <c r="K43" s="11">
        <v>31</v>
      </c>
      <c r="L43" s="17" t="s">
        <v>64</v>
      </c>
      <c r="M43" s="17">
        <v>0</v>
      </c>
      <c r="N43" s="17">
        <f t="shared" si="1"/>
        <v>31</v>
      </c>
      <c r="O43" s="11"/>
      <c r="P43" s="18"/>
    </row>
    <row r="44" s="1" customFormat="1" ht="18" customHeight="1" spans="1:16">
      <c r="A44" s="11">
        <v>41</v>
      </c>
      <c r="B44" s="11" t="s">
        <v>106</v>
      </c>
      <c r="C44" s="11" t="s">
        <v>18</v>
      </c>
      <c r="D44" s="11" t="s">
        <v>26</v>
      </c>
      <c r="E44" s="13">
        <v>5201122021208</v>
      </c>
      <c r="F44" s="11" t="s">
        <v>21</v>
      </c>
      <c r="G44" s="11" t="s">
        <v>22</v>
      </c>
      <c r="H44" s="12" t="s">
        <v>107</v>
      </c>
      <c r="I44" s="11" t="s">
        <v>99</v>
      </c>
      <c r="J44" s="11">
        <v>75</v>
      </c>
      <c r="K44" s="11">
        <v>37.5</v>
      </c>
      <c r="L44" s="17">
        <v>82</v>
      </c>
      <c r="M44" s="17">
        <v>41</v>
      </c>
      <c r="N44" s="17">
        <f t="shared" si="1"/>
        <v>78.5</v>
      </c>
      <c r="O44" s="11"/>
      <c r="P44" s="18"/>
    </row>
    <row r="45" s="1" customFormat="1" ht="18" customHeight="1" spans="1:16">
      <c r="A45" s="11">
        <v>42</v>
      </c>
      <c r="B45" s="11" t="s">
        <v>108</v>
      </c>
      <c r="C45" s="11" t="s">
        <v>71</v>
      </c>
      <c r="D45" s="11" t="s">
        <v>19</v>
      </c>
      <c r="E45" s="13">
        <v>5201122021164</v>
      </c>
      <c r="F45" s="11" t="s">
        <v>21</v>
      </c>
      <c r="G45" s="11" t="s">
        <v>22</v>
      </c>
      <c r="H45" s="12" t="s">
        <v>107</v>
      </c>
      <c r="I45" s="11" t="s">
        <v>99</v>
      </c>
      <c r="J45" s="11">
        <v>76</v>
      </c>
      <c r="K45" s="11">
        <v>38</v>
      </c>
      <c r="L45" s="17">
        <v>76.8</v>
      </c>
      <c r="M45" s="17">
        <v>38.4</v>
      </c>
      <c r="N45" s="17">
        <f t="shared" si="1"/>
        <v>76.4</v>
      </c>
      <c r="O45" s="11"/>
      <c r="P45" s="18"/>
    </row>
    <row r="46" s="1" customFormat="1" ht="18" customHeight="1" spans="1:16">
      <c r="A46" s="11">
        <v>43</v>
      </c>
      <c r="B46" s="11" t="s">
        <v>109</v>
      </c>
      <c r="C46" s="11" t="s">
        <v>18</v>
      </c>
      <c r="D46" s="11" t="s">
        <v>19</v>
      </c>
      <c r="E46" s="13">
        <v>5201122021167</v>
      </c>
      <c r="F46" s="11" t="s">
        <v>21</v>
      </c>
      <c r="G46" s="11" t="s">
        <v>22</v>
      </c>
      <c r="H46" s="12" t="s">
        <v>107</v>
      </c>
      <c r="I46" s="11" t="s">
        <v>99</v>
      </c>
      <c r="J46" s="11">
        <v>68</v>
      </c>
      <c r="K46" s="11">
        <v>34</v>
      </c>
      <c r="L46" s="17">
        <v>76.2</v>
      </c>
      <c r="M46" s="17">
        <v>38.1</v>
      </c>
      <c r="N46" s="17">
        <f t="shared" si="1"/>
        <v>72.1</v>
      </c>
      <c r="O46" s="11"/>
      <c r="P46" s="18"/>
    </row>
    <row r="47" s="1" customFormat="1" ht="18" customHeight="1" spans="1:16">
      <c r="A47" s="11">
        <v>44</v>
      </c>
      <c r="B47" s="11" t="s">
        <v>110</v>
      </c>
      <c r="C47" s="11" t="s">
        <v>18</v>
      </c>
      <c r="D47" s="11" t="s">
        <v>19</v>
      </c>
      <c r="E47" s="13">
        <v>5201122021160</v>
      </c>
      <c r="F47" s="11" t="s">
        <v>21</v>
      </c>
      <c r="G47" s="11" t="s">
        <v>22</v>
      </c>
      <c r="H47" s="12" t="s">
        <v>107</v>
      </c>
      <c r="I47" s="11" t="s">
        <v>99</v>
      </c>
      <c r="J47" s="11">
        <v>68</v>
      </c>
      <c r="K47" s="11">
        <v>34</v>
      </c>
      <c r="L47" s="17">
        <v>75.8</v>
      </c>
      <c r="M47" s="17">
        <v>37.9</v>
      </c>
      <c r="N47" s="17">
        <f t="shared" si="1"/>
        <v>71.9</v>
      </c>
      <c r="O47" s="11"/>
      <c r="P47" s="18"/>
    </row>
    <row r="48" s="1" customFormat="1" ht="18" customHeight="1" spans="1:16">
      <c r="A48" s="11">
        <v>45</v>
      </c>
      <c r="B48" s="11" t="s">
        <v>111</v>
      </c>
      <c r="C48" s="11" t="s">
        <v>71</v>
      </c>
      <c r="D48" s="11" t="s">
        <v>19</v>
      </c>
      <c r="E48" s="13">
        <v>5201122021162</v>
      </c>
      <c r="F48" s="11" t="s">
        <v>21</v>
      </c>
      <c r="G48" s="11" t="s">
        <v>22</v>
      </c>
      <c r="H48" s="12" t="s">
        <v>107</v>
      </c>
      <c r="I48" s="11" t="s">
        <v>99</v>
      </c>
      <c r="J48" s="11">
        <v>63</v>
      </c>
      <c r="K48" s="11">
        <v>31.5</v>
      </c>
      <c r="L48" s="17">
        <v>75.4</v>
      </c>
      <c r="M48" s="17">
        <v>37.7</v>
      </c>
      <c r="N48" s="17">
        <f t="shared" si="1"/>
        <v>69.2</v>
      </c>
      <c r="O48" s="11"/>
      <c r="P48" s="18"/>
    </row>
    <row r="49" s="1" customFormat="1" ht="18" customHeight="1" spans="1:16">
      <c r="A49" s="11">
        <v>46</v>
      </c>
      <c r="B49" s="11" t="s">
        <v>112</v>
      </c>
      <c r="C49" s="11" t="s">
        <v>71</v>
      </c>
      <c r="D49" s="11" t="s">
        <v>19</v>
      </c>
      <c r="E49" s="13">
        <v>5201122021147</v>
      </c>
      <c r="F49" s="11" t="s">
        <v>21</v>
      </c>
      <c r="G49" s="11" t="s">
        <v>22</v>
      </c>
      <c r="H49" s="12" t="s">
        <v>107</v>
      </c>
      <c r="I49" s="11" t="s">
        <v>99</v>
      </c>
      <c r="J49" s="11">
        <v>68</v>
      </c>
      <c r="K49" s="11">
        <v>34</v>
      </c>
      <c r="L49" s="17" t="s">
        <v>64</v>
      </c>
      <c r="M49" s="17">
        <v>0</v>
      </c>
      <c r="N49" s="17">
        <f t="shared" si="1"/>
        <v>34</v>
      </c>
      <c r="O49" s="11"/>
      <c r="P49" s="18"/>
    </row>
    <row r="50" s="1" customFormat="1" ht="18" customHeight="1" spans="1:16">
      <c r="A50" s="11">
        <v>47</v>
      </c>
      <c r="B50" s="11" t="s">
        <v>113</v>
      </c>
      <c r="C50" s="11" t="s">
        <v>18</v>
      </c>
      <c r="D50" s="11" t="s">
        <v>66</v>
      </c>
      <c r="E50" s="13">
        <v>5201122021154</v>
      </c>
      <c r="F50" s="11" t="s">
        <v>21</v>
      </c>
      <c r="G50" s="11" t="s">
        <v>22</v>
      </c>
      <c r="H50" s="12" t="s">
        <v>114</v>
      </c>
      <c r="I50" s="11" t="s">
        <v>99</v>
      </c>
      <c r="J50" s="11">
        <v>52</v>
      </c>
      <c r="K50" s="11">
        <v>26</v>
      </c>
      <c r="L50" s="17">
        <v>76.2</v>
      </c>
      <c r="M50" s="17">
        <v>38.1</v>
      </c>
      <c r="N50" s="17">
        <f t="shared" si="1"/>
        <v>64.1</v>
      </c>
      <c r="O50" s="11"/>
      <c r="P50" s="18"/>
    </row>
    <row r="51" s="1" customFormat="1" ht="18" customHeight="1" spans="1:16">
      <c r="A51" s="11">
        <v>48</v>
      </c>
      <c r="B51" s="11" t="s">
        <v>115</v>
      </c>
      <c r="C51" s="11" t="s">
        <v>18</v>
      </c>
      <c r="D51" s="11" t="s">
        <v>19</v>
      </c>
      <c r="E51" s="13">
        <v>5201122021215</v>
      </c>
      <c r="F51" s="11" t="s">
        <v>21</v>
      </c>
      <c r="G51" s="11" t="s">
        <v>22</v>
      </c>
      <c r="H51" s="12" t="s">
        <v>114</v>
      </c>
      <c r="I51" s="11" t="s">
        <v>99</v>
      </c>
      <c r="J51" s="11">
        <v>42</v>
      </c>
      <c r="K51" s="11">
        <v>21</v>
      </c>
      <c r="L51" s="17">
        <v>77.8</v>
      </c>
      <c r="M51" s="17">
        <v>38.9</v>
      </c>
      <c r="N51" s="17">
        <f t="shared" si="1"/>
        <v>59.9</v>
      </c>
      <c r="O51" s="11"/>
      <c r="P51" s="18"/>
    </row>
    <row r="52" s="1" customFormat="1" ht="18" customHeight="1" spans="1:16">
      <c r="A52" s="11">
        <v>49</v>
      </c>
      <c r="B52" s="11" t="s">
        <v>116</v>
      </c>
      <c r="C52" s="11" t="s">
        <v>18</v>
      </c>
      <c r="D52" s="11" t="s">
        <v>19</v>
      </c>
      <c r="E52" s="13">
        <v>5201122021166</v>
      </c>
      <c r="F52" s="11" t="s">
        <v>21</v>
      </c>
      <c r="G52" s="11" t="s">
        <v>22</v>
      </c>
      <c r="H52" s="12" t="s">
        <v>114</v>
      </c>
      <c r="I52" s="11" t="s">
        <v>99</v>
      </c>
      <c r="J52" s="11">
        <v>30</v>
      </c>
      <c r="K52" s="11">
        <v>15</v>
      </c>
      <c r="L52" s="17">
        <v>77.6</v>
      </c>
      <c r="M52" s="17">
        <v>38.8</v>
      </c>
      <c r="N52" s="17">
        <f t="shared" si="1"/>
        <v>53.8</v>
      </c>
      <c r="O52" s="11"/>
      <c r="P52" s="18"/>
    </row>
    <row r="53" s="1" customFormat="1" ht="18" customHeight="1" spans="1:16">
      <c r="A53" s="11">
        <v>50</v>
      </c>
      <c r="B53" s="11" t="s">
        <v>117</v>
      </c>
      <c r="C53" s="11" t="s">
        <v>71</v>
      </c>
      <c r="D53" s="11" t="s">
        <v>19</v>
      </c>
      <c r="E53" s="13">
        <v>5201122021205</v>
      </c>
      <c r="F53" s="11" t="s">
        <v>21</v>
      </c>
      <c r="G53" s="11" t="s">
        <v>22</v>
      </c>
      <c r="H53" s="12" t="s">
        <v>49</v>
      </c>
      <c r="I53" s="11" t="s">
        <v>99</v>
      </c>
      <c r="J53" s="11">
        <v>71</v>
      </c>
      <c r="K53" s="11">
        <v>35.5</v>
      </c>
      <c r="L53" s="17">
        <v>77.6</v>
      </c>
      <c r="M53" s="17">
        <v>38.8</v>
      </c>
      <c r="N53" s="17">
        <f t="shared" si="1"/>
        <v>74.3</v>
      </c>
      <c r="O53" s="11"/>
      <c r="P53" s="18"/>
    </row>
    <row r="54" s="1" customFormat="1" ht="18" customHeight="1" spans="1:16">
      <c r="A54" s="11">
        <v>51</v>
      </c>
      <c r="B54" s="11" t="s">
        <v>118</v>
      </c>
      <c r="C54" s="11" t="s">
        <v>18</v>
      </c>
      <c r="D54" s="11" t="s">
        <v>19</v>
      </c>
      <c r="E54" s="13">
        <v>5201122021169</v>
      </c>
      <c r="F54" s="11" t="s">
        <v>21</v>
      </c>
      <c r="G54" s="11" t="s">
        <v>22</v>
      </c>
      <c r="H54" s="12" t="s">
        <v>49</v>
      </c>
      <c r="I54" s="11" t="s">
        <v>99</v>
      </c>
      <c r="J54" s="11">
        <v>63</v>
      </c>
      <c r="K54" s="11">
        <v>31.5</v>
      </c>
      <c r="L54" s="11" t="s">
        <v>64</v>
      </c>
      <c r="M54" s="17">
        <v>0</v>
      </c>
      <c r="N54" s="17">
        <f t="shared" si="1"/>
        <v>31.5</v>
      </c>
      <c r="O54" s="11"/>
      <c r="P54" s="18"/>
    </row>
    <row r="55" s="1" customFormat="1" ht="18" customHeight="1" spans="1:16">
      <c r="A55" s="11">
        <v>52</v>
      </c>
      <c r="B55" s="11" t="s">
        <v>119</v>
      </c>
      <c r="C55" s="11" t="s">
        <v>18</v>
      </c>
      <c r="D55" s="11" t="s">
        <v>19</v>
      </c>
      <c r="E55" s="13">
        <v>5201122021206</v>
      </c>
      <c r="F55" s="11" t="s">
        <v>21</v>
      </c>
      <c r="G55" s="11" t="s">
        <v>22</v>
      </c>
      <c r="H55" s="12" t="s">
        <v>49</v>
      </c>
      <c r="I55" s="11" t="s">
        <v>99</v>
      </c>
      <c r="J55" s="11">
        <v>57</v>
      </c>
      <c r="K55" s="11">
        <v>28.5</v>
      </c>
      <c r="L55" s="11" t="s">
        <v>64</v>
      </c>
      <c r="M55" s="17">
        <v>0</v>
      </c>
      <c r="N55" s="17">
        <f t="shared" si="1"/>
        <v>28.5</v>
      </c>
      <c r="O55" s="11"/>
      <c r="P55" s="18"/>
    </row>
    <row r="56" s="1" customFormat="1" ht="18" customHeight="1" spans="1:16">
      <c r="A56" s="11">
        <v>53</v>
      </c>
      <c r="B56" s="11" t="s">
        <v>120</v>
      </c>
      <c r="C56" s="11" t="s">
        <v>18</v>
      </c>
      <c r="D56" s="11" t="s">
        <v>47</v>
      </c>
      <c r="E56" s="13">
        <v>5201122021182</v>
      </c>
      <c r="F56" s="11" t="s">
        <v>21</v>
      </c>
      <c r="G56" s="11" t="s">
        <v>22</v>
      </c>
      <c r="H56" s="12" t="s">
        <v>84</v>
      </c>
      <c r="I56" s="11" t="s">
        <v>99</v>
      </c>
      <c r="J56" s="11">
        <v>62</v>
      </c>
      <c r="K56" s="11">
        <v>31</v>
      </c>
      <c r="L56" s="17">
        <v>79.4</v>
      </c>
      <c r="M56" s="17">
        <v>39.7</v>
      </c>
      <c r="N56" s="17">
        <f t="shared" si="1"/>
        <v>70.7</v>
      </c>
      <c r="O56" s="11"/>
      <c r="P56" s="18"/>
    </row>
    <row r="57" s="1" customFormat="1" ht="18" customHeight="1" spans="1:16">
      <c r="A57" s="11">
        <v>54</v>
      </c>
      <c r="B57" s="11" t="s">
        <v>121</v>
      </c>
      <c r="C57" s="11" t="s">
        <v>18</v>
      </c>
      <c r="D57" s="11" t="s">
        <v>26</v>
      </c>
      <c r="E57" s="13">
        <v>5201122021177</v>
      </c>
      <c r="F57" s="11" t="s">
        <v>21</v>
      </c>
      <c r="G57" s="11" t="s">
        <v>22</v>
      </c>
      <c r="H57" s="12" t="s">
        <v>84</v>
      </c>
      <c r="I57" s="11" t="s">
        <v>99</v>
      </c>
      <c r="J57" s="11">
        <v>55</v>
      </c>
      <c r="K57" s="11">
        <v>27.5</v>
      </c>
      <c r="L57" s="17">
        <v>68.6</v>
      </c>
      <c r="M57" s="17">
        <v>34.3</v>
      </c>
      <c r="N57" s="17">
        <f t="shared" si="1"/>
        <v>61.8</v>
      </c>
      <c r="O57" s="11"/>
      <c r="P57" s="18"/>
    </row>
    <row r="58" s="1" customFormat="1" ht="18" customHeight="1" spans="1:16">
      <c r="A58" s="11">
        <v>55</v>
      </c>
      <c r="B58" s="11" t="s">
        <v>122</v>
      </c>
      <c r="C58" s="11" t="s">
        <v>18</v>
      </c>
      <c r="D58" s="11" t="s">
        <v>19</v>
      </c>
      <c r="E58" s="13">
        <v>5201122021211</v>
      </c>
      <c r="F58" s="11" t="s">
        <v>21</v>
      </c>
      <c r="G58" s="11" t="s">
        <v>22</v>
      </c>
      <c r="H58" s="12" t="s">
        <v>84</v>
      </c>
      <c r="I58" s="11" t="s">
        <v>99</v>
      </c>
      <c r="J58" s="11">
        <v>46</v>
      </c>
      <c r="K58" s="11">
        <v>23</v>
      </c>
      <c r="L58" s="11" t="s">
        <v>64</v>
      </c>
      <c r="M58" s="17">
        <v>0</v>
      </c>
      <c r="N58" s="17">
        <f t="shared" si="1"/>
        <v>23</v>
      </c>
      <c r="O58" s="11"/>
      <c r="P58" s="18"/>
    </row>
    <row r="59" s="1" customFormat="1" ht="27" customHeight="1" spans="1:16">
      <c r="A59" s="11">
        <v>56</v>
      </c>
      <c r="B59" s="11" t="s">
        <v>123</v>
      </c>
      <c r="C59" s="11" t="s">
        <v>71</v>
      </c>
      <c r="D59" s="11" t="s">
        <v>19</v>
      </c>
      <c r="E59" s="13">
        <v>5201122021151</v>
      </c>
      <c r="F59" s="11" t="s">
        <v>21</v>
      </c>
      <c r="G59" s="11" t="s">
        <v>22</v>
      </c>
      <c r="H59" s="12" t="s">
        <v>124</v>
      </c>
      <c r="I59" s="11" t="s">
        <v>99</v>
      </c>
      <c r="J59" s="11">
        <v>50</v>
      </c>
      <c r="K59" s="11">
        <v>25</v>
      </c>
      <c r="L59" s="17">
        <v>86.6</v>
      </c>
      <c r="M59" s="17">
        <v>43.3</v>
      </c>
      <c r="N59" s="17">
        <f t="shared" si="1"/>
        <v>68.3</v>
      </c>
      <c r="O59" s="11"/>
      <c r="P59" s="18"/>
    </row>
    <row r="60" s="1" customFormat="1" ht="18" customHeight="1" spans="1:16">
      <c r="A60" s="11">
        <v>57</v>
      </c>
      <c r="B60" s="11" t="s">
        <v>125</v>
      </c>
      <c r="C60" s="11" t="s">
        <v>18</v>
      </c>
      <c r="D60" s="11" t="s">
        <v>19</v>
      </c>
      <c r="E60" s="13">
        <v>5201122021163</v>
      </c>
      <c r="F60" s="11" t="s">
        <v>21</v>
      </c>
      <c r="G60" s="11" t="s">
        <v>22</v>
      </c>
      <c r="H60" s="12" t="s">
        <v>124</v>
      </c>
      <c r="I60" s="11" t="s">
        <v>99</v>
      </c>
      <c r="J60" s="11">
        <v>48</v>
      </c>
      <c r="K60" s="11">
        <v>24</v>
      </c>
      <c r="L60" s="17">
        <v>71.2</v>
      </c>
      <c r="M60" s="17">
        <v>35.6</v>
      </c>
      <c r="N60" s="17">
        <f t="shared" si="1"/>
        <v>59.6</v>
      </c>
      <c r="O60" s="11"/>
      <c r="P60" s="18"/>
    </row>
    <row r="61" s="1" customFormat="1" ht="18" customHeight="1" spans="1:16">
      <c r="A61" s="11">
        <v>58</v>
      </c>
      <c r="B61" s="11" t="s">
        <v>126</v>
      </c>
      <c r="C61" s="11" t="s">
        <v>18</v>
      </c>
      <c r="D61" s="11" t="s">
        <v>19</v>
      </c>
      <c r="E61" s="13">
        <v>5201122021148</v>
      </c>
      <c r="F61" s="11" t="s">
        <v>21</v>
      </c>
      <c r="G61" s="11" t="s">
        <v>22</v>
      </c>
      <c r="H61" s="12" t="s">
        <v>124</v>
      </c>
      <c r="I61" s="11" t="s">
        <v>99</v>
      </c>
      <c r="J61" s="11">
        <v>35</v>
      </c>
      <c r="K61" s="11">
        <v>17.5</v>
      </c>
      <c r="L61" s="11" t="s">
        <v>64</v>
      </c>
      <c r="M61" s="17">
        <v>0</v>
      </c>
      <c r="N61" s="17">
        <f t="shared" si="1"/>
        <v>17.5</v>
      </c>
      <c r="O61" s="11"/>
      <c r="P61" s="18"/>
    </row>
    <row r="62" s="1" customFormat="1" ht="18" customHeight="1" spans="1:16">
      <c r="A62" s="11">
        <v>59</v>
      </c>
      <c r="B62" s="11" t="s">
        <v>127</v>
      </c>
      <c r="C62" s="11" t="s">
        <v>18</v>
      </c>
      <c r="D62" s="11" t="s">
        <v>19</v>
      </c>
      <c r="E62" s="13">
        <v>5201122021283</v>
      </c>
      <c r="F62" s="11" t="s">
        <v>21</v>
      </c>
      <c r="G62" s="11" t="s">
        <v>22</v>
      </c>
      <c r="H62" s="11" t="s">
        <v>98</v>
      </c>
      <c r="I62" s="11" t="s">
        <v>128</v>
      </c>
      <c r="J62" s="11">
        <v>71</v>
      </c>
      <c r="K62" s="11">
        <v>35.5</v>
      </c>
      <c r="L62" s="17">
        <v>88.6</v>
      </c>
      <c r="M62" s="17">
        <v>44.3</v>
      </c>
      <c r="N62" s="17">
        <f t="shared" si="1"/>
        <v>79.8</v>
      </c>
      <c r="O62" s="11"/>
      <c r="P62" s="18"/>
    </row>
    <row r="63" s="1" customFormat="1" ht="18" customHeight="1" spans="1:16">
      <c r="A63" s="11">
        <v>60</v>
      </c>
      <c r="B63" s="11" t="s">
        <v>129</v>
      </c>
      <c r="C63" s="11" t="s">
        <v>18</v>
      </c>
      <c r="D63" s="11" t="s">
        <v>26</v>
      </c>
      <c r="E63" s="13">
        <v>5201122021284</v>
      </c>
      <c r="F63" s="11" t="s">
        <v>21</v>
      </c>
      <c r="G63" s="11" t="s">
        <v>22</v>
      </c>
      <c r="H63" s="11" t="s">
        <v>98</v>
      </c>
      <c r="I63" s="11" t="s">
        <v>128</v>
      </c>
      <c r="J63" s="11">
        <v>66</v>
      </c>
      <c r="K63" s="11">
        <v>33</v>
      </c>
      <c r="L63" s="17">
        <v>80.2</v>
      </c>
      <c r="M63" s="17">
        <v>40.1</v>
      </c>
      <c r="N63" s="17">
        <f t="shared" si="1"/>
        <v>73.1</v>
      </c>
      <c r="O63" s="11"/>
      <c r="P63" s="18"/>
    </row>
    <row r="64" s="1" customFormat="1" ht="18" customHeight="1" spans="1:16">
      <c r="A64" s="11">
        <v>61</v>
      </c>
      <c r="B64" s="11" t="s">
        <v>130</v>
      </c>
      <c r="C64" s="11" t="s">
        <v>18</v>
      </c>
      <c r="D64" s="11" t="s">
        <v>19</v>
      </c>
      <c r="E64" s="13">
        <v>5201122021281</v>
      </c>
      <c r="F64" s="11" t="s">
        <v>21</v>
      </c>
      <c r="G64" s="11" t="s">
        <v>22</v>
      </c>
      <c r="H64" s="11" t="s">
        <v>98</v>
      </c>
      <c r="I64" s="11" t="s">
        <v>128</v>
      </c>
      <c r="J64" s="11">
        <v>66</v>
      </c>
      <c r="K64" s="11">
        <v>33</v>
      </c>
      <c r="L64" s="17">
        <v>80</v>
      </c>
      <c r="M64" s="17">
        <v>40</v>
      </c>
      <c r="N64" s="17">
        <f t="shared" si="1"/>
        <v>73</v>
      </c>
      <c r="O64" s="11"/>
      <c r="P64" s="18"/>
    </row>
    <row r="65" s="1" customFormat="1" ht="18" customHeight="1" spans="1:16">
      <c r="A65" s="11">
        <v>62</v>
      </c>
      <c r="B65" s="11" t="s">
        <v>131</v>
      </c>
      <c r="C65" s="11" t="s">
        <v>71</v>
      </c>
      <c r="D65" s="11" t="s">
        <v>19</v>
      </c>
      <c r="E65" s="13">
        <v>5201122021269</v>
      </c>
      <c r="F65" s="11" t="s">
        <v>21</v>
      </c>
      <c r="G65" s="11" t="s">
        <v>22</v>
      </c>
      <c r="H65" s="11" t="s">
        <v>98</v>
      </c>
      <c r="I65" s="11" t="s">
        <v>128</v>
      </c>
      <c r="J65" s="11">
        <v>68</v>
      </c>
      <c r="K65" s="11">
        <v>34</v>
      </c>
      <c r="L65" s="17" t="s">
        <v>64</v>
      </c>
      <c r="M65" s="17">
        <v>0</v>
      </c>
      <c r="N65" s="17">
        <f t="shared" si="1"/>
        <v>34</v>
      </c>
      <c r="O65" s="11"/>
      <c r="P65" s="18"/>
    </row>
  </sheetData>
  <mergeCells count="2">
    <mergeCell ref="A1:O1"/>
    <mergeCell ref="A2:O2"/>
  </mergeCells>
  <printOptions horizontalCentered="1"/>
  <pageMargins left="0.196527777777778" right="0.0784722222222222" top="0.354166666666667" bottom="0.236111111111111" header="0.0784722222222222" footer="0.156944444444444"/>
  <pageSetup paperSize="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范莹|fanying</dc:creator>
  <cp:lastModifiedBy>Administrator</cp:lastModifiedBy>
  <dcterms:created xsi:type="dcterms:W3CDTF">2021-06-30T23:43:00Z</dcterms:created>
  <cp:lastPrinted>2021-07-01T07:46:00Z</cp:lastPrinted>
  <dcterms:modified xsi:type="dcterms:W3CDTF">2021-08-12T01:47:14Z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