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9410" windowHeight="11010"/>
  </bookViews>
  <sheets>
    <sheet name="Sheet1" sheetId="1" r:id="rId1"/>
  </sheets>
  <definedNames>
    <definedName name="_xlnm._FilterDatabase" localSheetId="0" hidden="1">Sheet1!$B$3:$F$46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<sst xmlns="http://schemas.openxmlformats.org/spreadsheetml/2006/main" count="275" uniqueCount="165">
  <si>
    <t>报名编号</t>
  </si>
  <si>
    <t>姓名</t>
  </si>
  <si>
    <t>性别</t>
  </si>
  <si>
    <t>出生日期</t>
  </si>
  <si>
    <t>加分</t>
    <phoneticPr fontId="1" type="noConversion"/>
  </si>
  <si>
    <t>笔试成绩(含加分)</t>
    <phoneticPr fontId="1" type="noConversion"/>
  </si>
  <si>
    <t>笔试成绩</t>
    <phoneticPr fontId="1" type="noConversion"/>
  </si>
  <si>
    <t>汇总</t>
  </si>
  <si>
    <t>[职位代码]报考岗位</t>
    <phoneticPr fontId="1" type="noConversion"/>
  </si>
  <si>
    <t>综合成绩</t>
    <phoneticPr fontId="1" type="noConversion"/>
  </si>
  <si>
    <t>拟体检</t>
    <phoneticPr fontId="1" type="noConversion"/>
  </si>
  <si>
    <t>面试成绩</t>
    <phoneticPr fontId="1" type="noConversion"/>
  </si>
  <si>
    <t>笔试
折合成绩</t>
    <phoneticPr fontId="1" type="noConversion"/>
  </si>
  <si>
    <t>面试
折合成绩</t>
    <phoneticPr fontId="1" type="noConversion"/>
  </si>
  <si>
    <t>综合成绩排名</t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</si>
  <si>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</si>
  <si>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</si>
  <si>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</si>
  <si>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</si>
  <si>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</si>
  <si>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</si>
  <si>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</si>
  <si>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</si>
  <si>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</si>
  <si>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</si>
  <si>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</si>
  <si>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</si>
  <si>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</si>
  <si>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</si>
  <si>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</si>
  <si>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</si>
  <si>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</si>
  <si>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</si>
  <si>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</si>
  <si>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</si>
  <si>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</si>
  <si>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</si>
  <si>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</si>
  <si>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</si>
  <si>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</si>
  <si>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</si>
  <si>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</si>
  <si>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</si>
  <si>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</si>
  <si>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</si>
  <si>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</si>
  <si>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</si>
  <si>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</si>
  <si>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</si>
  <si>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</si>
  <si>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</si>
  <si>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</si>
  <si>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</si>
  <si>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</si>
  <si>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</si>
  <si>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</si>
  <si>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</si>
  <si>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</si>
  <si>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</si>
  <si>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1800549</t>
  </si>
  <si>
    <t>简雄峰</t>
  </si>
  <si>
    <t>男</t>
  </si>
  <si>
    <t>1802901</t>
  </si>
  <si>
    <t>唐旭</t>
  </si>
  <si>
    <t>女</t>
  </si>
  <si>
    <t>1801123</t>
  </si>
  <si>
    <t>杜海东</t>
  </si>
  <si>
    <t>1802756</t>
  </si>
  <si>
    <t>方刚</t>
  </si>
  <si>
    <t>1800899</t>
  </si>
  <si>
    <t>韩滩</t>
  </si>
  <si>
    <t>1800199</t>
  </si>
  <si>
    <t>陈龙凌</t>
  </si>
  <si>
    <t>1801446</t>
  </si>
  <si>
    <t>张靖</t>
  </si>
  <si>
    <t>1800275</t>
  </si>
  <si>
    <t>姚欢</t>
  </si>
  <si>
    <t>1802008</t>
  </si>
  <si>
    <t>曾令波</t>
  </si>
  <si>
    <t>1801889</t>
  </si>
  <si>
    <t>冉喜</t>
  </si>
  <si>
    <t>1800357</t>
  </si>
  <si>
    <t>吴瑶</t>
  </si>
  <si>
    <t>1802262</t>
  </si>
  <si>
    <t>杨婳</t>
  </si>
  <si>
    <t>1801729</t>
  </si>
  <si>
    <t>张益</t>
  </si>
  <si>
    <t>1801215</t>
  </si>
  <si>
    <t>张海明</t>
  </si>
  <si>
    <t>1800115</t>
  </si>
  <si>
    <t>姜纲</t>
  </si>
  <si>
    <t>1800707</t>
  </si>
  <si>
    <t>简小权</t>
  </si>
  <si>
    <t>1802438</t>
  </si>
  <si>
    <t>毛贤惠</t>
  </si>
  <si>
    <t>1800753</t>
  </si>
  <si>
    <t>彭询</t>
  </si>
  <si>
    <t>1800919</t>
  </si>
  <si>
    <t>安松松</t>
  </si>
  <si>
    <t>1801255</t>
  </si>
  <si>
    <t>黎卫强</t>
  </si>
  <si>
    <t>1800795</t>
  </si>
  <si>
    <t>石晶</t>
  </si>
  <si>
    <t>1800563</t>
  </si>
  <si>
    <t>黄军</t>
  </si>
  <si>
    <t>1801490</t>
  </si>
  <si>
    <t>王艳</t>
  </si>
  <si>
    <t>1800966</t>
  </si>
  <si>
    <t>刘红</t>
  </si>
  <si>
    <t>1800672</t>
  </si>
  <si>
    <t>丁世民</t>
  </si>
  <si>
    <t>1800234</t>
  </si>
  <si>
    <t>何蕾蕾</t>
  </si>
  <si>
    <t>1801172</t>
  </si>
  <si>
    <t>卢洪波</t>
  </si>
  <si>
    <t>1802140</t>
  </si>
  <si>
    <t>邹露丹</t>
  </si>
  <si>
    <t>1802408</t>
  </si>
  <si>
    <t>唐丽珠</t>
  </si>
  <si>
    <t>1802661</t>
  </si>
  <si>
    <t>赵客丽</t>
  </si>
  <si>
    <t>1801794</t>
  </si>
  <si>
    <t>李婷</t>
  </si>
  <si>
    <t>1801479</t>
  </si>
  <si>
    <t>梅琳</t>
  </si>
  <si>
    <t>1802319</t>
  </si>
  <si>
    <t>申琴</t>
  </si>
  <si>
    <t>1800808</t>
  </si>
  <si>
    <t>陈丽芳</t>
  </si>
  <si>
    <t>1800607</t>
  </si>
  <si>
    <t>安灵敏</t>
  </si>
  <si>
    <t>1800231</t>
  </si>
  <si>
    <t>张鑫</t>
  </si>
  <si>
    <t>1801841</t>
  </si>
  <si>
    <t>张红</t>
  </si>
  <si>
    <t>1800201</t>
  </si>
  <si>
    <t>曾丽丹</t>
  </si>
  <si>
    <t>1801178</t>
  </si>
  <si>
    <t>卢燕</t>
  </si>
  <si>
    <t>1801792</t>
  </si>
  <si>
    <t>安茂艺</t>
  </si>
  <si>
    <t>1801656</t>
  </si>
  <si>
    <t>何晓旭</t>
  </si>
  <si>
    <t>1802124</t>
  </si>
  <si>
    <t>张慧敏</t>
  </si>
  <si>
    <t>1800596</t>
  </si>
  <si>
    <t>文伟</t>
  </si>
  <si>
    <t>[A01]德江县乡镇计划生育协会工作人员(选岗职位)</t>
  </si>
  <si>
    <t>[A02]德江县乡镇农业服务中心工作人员(选岗职位)</t>
  </si>
  <si>
    <t>[A03]德江县乡镇农业服务中心工作人员(选岗职位)</t>
  </si>
  <si>
    <t>[A04]德江县乡镇林业环保站工作人员(选岗职位)</t>
  </si>
  <si>
    <t>[A05]德江县乡镇事业单位工作人员(选岗职位)</t>
  </si>
  <si>
    <t>[A06]德江县长堡镇林业环保站工作人员</t>
  </si>
  <si>
    <t>[A07]德江县共和镇农业服务中心工作人员</t>
  </si>
  <si>
    <t>[A08]德江县桶井乡农业服务中心工作人员</t>
  </si>
  <si>
    <t>[B01]德江县稳坪镇初级中学语文教师</t>
  </si>
  <si>
    <t>[B02]德江县复兴镇初级中学思想政治教师</t>
  </si>
  <si>
    <t>[B03]德江县枫溪镇袁场初级中学历史教师</t>
  </si>
  <si>
    <t>[B04]德江县枫溪镇枫溪初级中学英语教师</t>
  </si>
  <si>
    <t>[B05]德江县乡镇初级中学数学教师(选岗职位)</t>
  </si>
  <si>
    <t>[B06]德江县乡镇初级中学物理教师(选岗职位)</t>
  </si>
  <si>
    <t>[B07]德江县乡镇中心完小语文教师(选岗职位)</t>
  </si>
  <si>
    <t>[B09]德江县乡镇幼儿教师(选岗职位)</t>
  </si>
  <si>
    <t>拟体检</t>
    <phoneticPr fontId="1" type="noConversion"/>
  </si>
  <si>
    <t>2018年德江县事业单位公开招聘工作人员拟体检人员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</si>
</sst>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.mm\.dd"/>
    <numFmt numFmtId="177" formatCode="0.00_ "/>
    <numFmt numFmtId="178" formatCode="0.00_);[Red]\(0.00\)"/>
    <numFmt numFmtId="179" formatCode="0.00;[Red]0.00"/>
  </numFmts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2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0" fillId="0" borderId="0" xfId="0" applyNumberFormat="1" applyFill="1" applyAlignment="1" applyProtection="1">
      <alignment horizontal="center" vertical="center"/>
    </xf>
    <xf numFmtId="49" fontId="0" fillId="0" borderId="0" xfId="0" applyNumberFormat="1" applyFill="1" applyProtection="1">
      <alignment vertical="center"/>
    </xf>
    <xf numFmtId="176" fontId="0" fillId="0" borderId="0" xfId="0" applyNumberFormat="1" applyFill="1" applyAlignment="1" applyProtection="1">
      <alignment horizontal="center" vertical="center"/>
    </xf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Protection="1">
      <alignment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4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176" fontId="3" fillId="2" borderId="2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179" fontId="0" fillId="0" borderId="0" xfId="0" applyNumberFormat="1" applyFill="1" applyProtection="1">
      <alignment vertical="center"/>
    </xf>
    <xf numFmtId="179" fontId="3" fillId="2" borderId="2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179" fontId="3" fillId="2" borderId="2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ill="1" applyAlignment="1" applyProtection="1">
      <alignment vertical="center" wrapText="1"/>
    </xf>
    <xf numFmtId="179" fontId="3" fillId="2" borderId="4" xfId="0" applyNumberFormat="1" applyFont="1" applyFill="1" applyBorder="1" applyAlignment="1" applyProtection="1">
      <alignment horizontal="center" vertical="center" wrapText="1"/>
    </xf>
    <xf numFmtId="179" fontId="3" fillId="0" borderId="4" xfId="0" applyNumberFormat="1" applyFont="1" applyFill="1" applyBorder="1" applyAlignment="1" applyProtection="1">
      <alignment horizontal="center" vertical="center" wrapText="1"/>
    </xf>
    <xf numFmtId="179" fontId="2" fillId="0" borderId="4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center" wrapText="1"/>
    </xf>
    <xf numFmtId="179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30" formatCode="@"/>
      <fill>
        <patternFill patternType="none">
          <fgColor indexed="64"/>
          <bgColor auto="1"/>
        </patternFill>
      </fill>
      <alignment vertical="top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178" formatCode="0.00_);[Red]\(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178" formatCode="0.00_);[Red]\(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179" formatCode="0.00;[Red]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179" formatCode="0.00;[Red]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179" formatCode="0.00;[Red]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176" formatCode="yyyy\.mm\.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179" formatCode="0.00;[Red]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宋体"/>
        <scheme val="minor"/>
      </font>
      <numFmt numFmtId="179" formatCode="0.00;[Red]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宋体"/>
        <scheme val="minor"/>
      </font>
      <numFmt numFmtId="179" formatCode="0.00;[Red]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宋体"/>
        <scheme val="minor"/>
      </font>
      <numFmt numFmtId="176" formatCode="yyyy\.mm\.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numFmt numFmtId="30" formatCode="@"/>
      <fill>
        <patternFill patternType="none">
          <fgColor indexed="64"/>
          <bgColor auto="1"/>
        </patternFill>
      </fill>
      <alignment vertical="top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宋体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B3:O47" totalsRowCount="1" headerRowDxfId="33" dataDxfId="1" totalsRowDxfId="30" headerRowBorderDxfId="32" tableBorderDxfId="31" totalsRowBorderDxfId="29">
  <sortState ref="B4:AW271">
    <sortCondition ref="F4:F271"/>
    <sortCondition descending="1" ref="M4:M271"/>
  </sortState>
  <tableColumns count="14">
    <tableColumn id="1" name="报名编号" dataDxfId="15" totalsRowDxfId="28"/>
    <tableColumn id="2" name="姓名" totalsRowFunction="count" dataDxfId="14" totalsRowDxfId="0"/>
    <tableColumn id="3" name="性别" dataDxfId="13" totalsRowDxfId="27"/>
    <tableColumn id="5" name="出生日期" dataDxfId="12" totalsRowDxfId="26"/>
    <tableColumn id="9" name="[职位代码]报考岗位" dataDxfId="11" totalsRowDxfId="25"/>
    <tableColumn id="33" name="笔试成绩" dataDxfId="10" totalsRowDxfId="24"/>
    <tableColumn id="34" name="加分" dataDxfId="9" totalsRowDxfId="23"/>
    <tableColumn id="36" name="笔试成绩(含加分)" dataDxfId="8" totalsRowDxfId="22"/>
    <tableColumn id="46" name="笔试_x000a_折合成绩" dataDxfId="7" totalsRowDxfId="21"/>
    <tableColumn id="29" name="面试成绩" dataDxfId="6" totalsRowDxfId="20"/>
    <tableColumn id="35" name="面试_x000a_折合成绩" dataDxfId="5" totalsRowDxfId="19"/>
    <tableColumn id="37" name="综合成绩" dataDxfId="4" totalsRowDxfId="18"/>
    <tableColumn id="4" name="综合成绩排名" dataDxfId="3" totalsRowDxfId="17"/>
    <tableColumn id="49" name="拟体检" dataDxfId="2" totalsRowDxfId="1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Normal="100" workbookViewId="0">
      <selection activeCell="S4" sqref="S4"/>
    </sheetView>
  </sheetViews>
  <sheetFormatPr defaultColWidth="9" defaultRowHeight="13.5" x14ac:dyDescent="0.15"/>
  <cols>
    <col min="1" max="1" width="4" style="2" customWidth="1"/>
    <col min="2" max="2" width="7.375" style="1" customWidth="1"/>
    <col min="3" max="3" width="6.375" style="1" customWidth="1"/>
    <col min="4" max="4" width="4.5" style="1" customWidth="1"/>
    <col min="5" max="5" width="8.875" style="3" customWidth="1"/>
    <col min="6" max="6" width="36" style="4" customWidth="1"/>
    <col min="7" max="7" width="7.125" style="26" customWidth="1"/>
    <col min="8" max="8" width="3.125" style="4" customWidth="1"/>
    <col min="9" max="9" width="8.125" style="26" customWidth="1"/>
    <col min="10" max="10" width="8" style="30" customWidth="1"/>
    <col min="11" max="11" width="9.875" style="1" customWidth="1"/>
    <col min="12" max="12" width="9.125" style="1" customWidth="1"/>
    <col min="13" max="13" width="7.125" style="1" customWidth="1"/>
    <col min="14" max="14" width="7.375" style="15" customWidth="1"/>
    <col min="15" max="15" width="6.25" style="1" customWidth="1"/>
    <col min="16" max="16384" width="9" style="2"/>
  </cols>
  <sheetData>
    <row r="1" spans="1:15" ht="30.75" customHeight="1" x14ac:dyDescent="0.15">
      <c r="B1" s="42" t="s">
        <v>164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6.75" customHeight="1" x14ac:dyDescent="0.15"/>
    <row r="3" spans="1:15" s="1" customFormat="1" ht="25.5" customHeight="1" x14ac:dyDescent="0.15">
      <c r="A3" s="24" t="s">
        <v>15</v>
      </c>
      <c r="B3" s="9" t="s">
        <v>0</v>
      </c>
      <c r="C3" s="10" t="s">
        <v>1</v>
      </c>
      <c r="D3" s="10" t="s">
        <v>2</v>
      </c>
      <c r="E3" s="11" t="s">
        <v>3</v>
      </c>
      <c r="F3" s="12" t="s">
        <v>8</v>
      </c>
      <c r="G3" s="27" t="s">
        <v>6</v>
      </c>
      <c r="H3" s="12" t="s">
        <v>4</v>
      </c>
      <c r="I3" s="29" t="s">
        <v>5</v>
      </c>
      <c r="J3" s="31" t="s">
        <v>12</v>
      </c>
      <c r="K3" s="14" t="s">
        <v>11</v>
      </c>
      <c r="L3" s="14" t="s">
        <v>13</v>
      </c>
      <c r="M3" s="13" t="s">
        <v>9</v>
      </c>
      <c r="N3" s="23" t="s">
        <v>14</v>
      </c>
      <c r="O3" s="13" t="s">
        <v>10</v>
      </c>
    </row>
    <row r="4" spans="1:15" s="5" customFormat="1" ht="24.95" customHeight="1" x14ac:dyDescent="0.15">
      <c r="A4" s="25" t="s">
        <v>16</v>
      </c>
      <c r="B4" s="34" t="s">
        <v>59</v>
      </c>
      <c r="C4" s="35" t="s">
        <v>60</v>
      </c>
      <c r="D4" s="35" t="s">
        <v>61</v>
      </c>
      <c r="E4" s="36">
        <v>34959</v>
      </c>
      <c r="F4" s="37" t="s">
        <v>147</v>
      </c>
      <c r="G4" s="38">
        <v>73.72</v>
      </c>
      <c r="H4" s="39"/>
      <c r="I4" s="38">
        <v>73.72</v>
      </c>
      <c r="J4" s="32">
        <v>44.23</v>
      </c>
      <c r="K4" s="7">
        <v>83.08</v>
      </c>
      <c r="L4" s="8">
        <v>33.229999999999997</v>
      </c>
      <c r="M4" s="8">
        <v>77.459999999999994</v>
      </c>
      <c r="N4" s="6">
        <v>1</v>
      </c>
      <c r="O4" s="8" t="s">
        <v>163</v>
      </c>
    </row>
    <row r="5" spans="1:15" s="5" customFormat="1" ht="24.95" customHeight="1" x14ac:dyDescent="0.15">
      <c r="A5" s="25" t="s">
        <v>17</v>
      </c>
      <c r="B5" s="34" t="s">
        <v>62</v>
      </c>
      <c r="C5" s="35" t="s">
        <v>63</v>
      </c>
      <c r="D5" s="35" t="s">
        <v>64</v>
      </c>
      <c r="E5" s="36">
        <v>34663</v>
      </c>
      <c r="F5" s="37" t="s">
        <v>147</v>
      </c>
      <c r="G5" s="38">
        <v>73.88</v>
      </c>
      <c r="H5" s="39"/>
      <c r="I5" s="38">
        <v>73.88</v>
      </c>
      <c r="J5" s="32">
        <v>44.33</v>
      </c>
      <c r="K5" s="7">
        <v>80.819999999999993</v>
      </c>
      <c r="L5" s="8">
        <v>32.33</v>
      </c>
      <c r="M5" s="8">
        <v>76.66</v>
      </c>
      <c r="N5" s="6">
        <v>2</v>
      </c>
      <c r="O5" s="8" t="s">
        <v>163</v>
      </c>
    </row>
    <row r="6" spans="1:15" s="5" customFormat="1" ht="24.95" customHeight="1" x14ac:dyDescent="0.15">
      <c r="A6" s="25" t="s">
        <v>18</v>
      </c>
      <c r="B6" s="34" t="s">
        <v>65</v>
      </c>
      <c r="C6" s="35" t="s">
        <v>66</v>
      </c>
      <c r="D6" s="35" t="s">
        <v>61</v>
      </c>
      <c r="E6" s="36">
        <v>34397</v>
      </c>
      <c r="F6" s="37" t="s">
        <v>148</v>
      </c>
      <c r="G6" s="38">
        <v>75.62</v>
      </c>
      <c r="H6" s="39"/>
      <c r="I6" s="38">
        <v>75.62</v>
      </c>
      <c r="J6" s="32">
        <v>45.37</v>
      </c>
      <c r="K6" s="7">
        <v>83.9</v>
      </c>
      <c r="L6" s="8">
        <v>33.56</v>
      </c>
      <c r="M6" s="8">
        <v>78.930000000000007</v>
      </c>
      <c r="N6" s="6">
        <v>1</v>
      </c>
      <c r="O6" s="8" t="s">
        <v>163</v>
      </c>
    </row>
    <row r="7" spans="1:15" s="5" customFormat="1" ht="24.95" customHeight="1" x14ac:dyDescent="0.15">
      <c r="A7" s="25" t="s">
        <v>19</v>
      </c>
      <c r="B7" s="34" t="s">
        <v>67</v>
      </c>
      <c r="C7" s="35" t="s">
        <v>68</v>
      </c>
      <c r="D7" s="35" t="s">
        <v>61</v>
      </c>
      <c r="E7" s="36">
        <v>33819</v>
      </c>
      <c r="F7" s="37" t="s">
        <v>148</v>
      </c>
      <c r="G7" s="38">
        <v>75.72</v>
      </c>
      <c r="H7" s="39"/>
      <c r="I7" s="38">
        <v>75.72</v>
      </c>
      <c r="J7" s="32">
        <v>45.43</v>
      </c>
      <c r="K7" s="7">
        <v>78.62</v>
      </c>
      <c r="L7" s="8">
        <v>31.45</v>
      </c>
      <c r="M7" s="8">
        <v>76.88</v>
      </c>
      <c r="N7" s="6">
        <v>2</v>
      </c>
      <c r="O7" s="8" t="s">
        <v>163</v>
      </c>
    </row>
    <row r="8" spans="1:15" s="5" customFormat="1" ht="24.95" customHeight="1" x14ac:dyDescent="0.15">
      <c r="A8" s="25" t="s">
        <v>20</v>
      </c>
      <c r="B8" s="34" t="s">
        <v>69</v>
      </c>
      <c r="C8" s="35" t="s">
        <v>70</v>
      </c>
      <c r="D8" s="35" t="s">
        <v>61</v>
      </c>
      <c r="E8" s="36">
        <v>34099</v>
      </c>
      <c r="F8" s="37" t="s">
        <v>148</v>
      </c>
      <c r="G8" s="38">
        <v>72.34</v>
      </c>
      <c r="H8" s="39"/>
      <c r="I8" s="38">
        <v>72.34</v>
      </c>
      <c r="J8" s="32">
        <v>43.4</v>
      </c>
      <c r="K8" s="7">
        <v>81.400000000000006</v>
      </c>
      <c r="L8" s="8">
        <v>32.56</v>
      </c>
      <c r="M8" s="8">
        <v>75.960000000000008</v>
      </c>
      <c r="N8" s="6">
        <v>3</v>
      </c>
      <c r="O8" s="8" t="s">
        <v>163</v>
      </c>
    </row>
    <row r="9" spans="1:15" s="5" customFormat="1" ht="24.95" customHeight="1" x14ac:dyDescent="0.15">
      <c r="A9" s="25" t="s">
        <v>21</v>
      </c>
      <c r="B9" s="34" t="s">
        <v>71</v>
      </c>
      <c r="C9" s="35" t="s">
        <v>72</v>
      </c>
      <c r="D9" s="35" t="s">
        <v>64</v>
      </c>
      <c r="E9" s="36">
        <v>31983</v>
      </c>
      <c r="F9" s="37" t="s">
        <v>148</v>
      </c>
      <c r="G9" s="38">
        <v>72.099999999999994</v>
      </c>
      <c r="H9" s="39"/>
      <c r="I9" s="38">
        <v>72.099999999999994</v>
      </c>
      <c r="J9" s="32">
        <v>43.26</v>
      </c>
      <c r="K9" s="7">
        <v>78.66</v>
      </c>
      <c r="L9" s="8">
        <v>31.46</v>
      </c>
      <c r="M9" s="8">
        <v>74.72</v>
      </c>
      <c r="N9" s="6">
        <v>4</v>
      </c>
      <c r="O9" s="8" t="s">
        <v>163</v>
      </c>
    </row>
    <row r="10" spans="1:15" s="5" customFormat="1" ht="24.95" customHeight="1" x14ac:dyDescent="0.15">
      <c r="A10" s="25" t="s">
        <v>22</v>
      </c>
      <c r="B10" s="34" t="s">
        <v>73</v>
      </c>
      <c r="C10" s="35" t="s">
        <v>74</v>
      </c>
      <c r="D10" s="35" t="s">
        <v>61</v>
      </c>
      <c r="E10" s="36">
        <v>31241</v>
      </c>
      <c r="F10" s="37" t="s">
        <v>148</v>
      </c>
      <c r="G10" s="38">
        <v>72.599999999999994</v>
      </c>
      <c r="H10" s="39"/>
      <c r="I10" s="38">
        <v>72.599999999999994</v>
      </c>
      <c r="J10" s="32">
        <v>43.56</v>
      </c>
      <c r="K10" s="7">
        <v>75.599999999999994</v>
      </c>
      <c r="L10" s="8">
        <v>30.24</v>
      </c>
      <c r="M10" s="8">
        <v>73.8</v>
      </c>
      <c r="N10" s="6">
        <v>5</v>
      </c>
      <c r="O10" s="8" t="s">
        <v>163</v>
      </c>
    </row>
    <row r="11" spans="1:15" s="5" customFormat="1" ht="24.95" customHeight="1" x14ac:dyDescent="0.15">
      <c r="A11" s="25" t="s">
        <v>23</v>
      </c>
      <c r="B11" s="34" t="s">
        <v>75</v>
      </c>
      <c r="C11" s="35" t="s">
        <v>76</v>
      </c>
      <c r="D11" s="35" t="s">
        <v>64</v>
      </c>
      <c r="E11" s="36">
        <v>33890</v>
      </c>
      <c r="F11" s="37" t="s">
        <v>148</v>
      </c>
      <c r="G11" s="38">
        <v>68.36</v>
      </c>
      <c r="H11" s="39"/>
      <c r="I11" s="38">
        <v>68.36</v>
      </c>
      <c r="J11" s="32">
        <v>41.02</v>
      </c>
      <c r="K11" s="7">
        <v>81.36</v>
      </c>
      <c r="L11" s="8">
        <v>32.54</v>
      </c>
      <c r="M11" s="8">
        <v>73.56</v>
      </c>
      <c r="N11" s="6">
        <v>6</v>
      </c>
      <c r="O11" s="8" t="s">
        <v>163</v>
      </c>
    </row>
    <row r="12" spans="1:15" s="5" customFormat="1" ht="24.95" customHeight="1" x14ac:dyDescent="0.15">
      <c r="A12" s="25" t="s">
        <v>24</v>
      </c>
      <c r="B12" s="34" t="s">
        <v>77</v>
      </c>
      <c r="C12" s="35" t="s">
        <v>78</v>
      </c>
      <c r="D12" s="35" t="s">
        <v>61</v>
      </c>
      <c r="E12" s="36">
        <v>34243</v>
      </c>
      <c r="F12" s="37" t="s">
        <v>148</v>
      </c>
      <c r="G12" s="38">
        <v>69.260000000000005</v>
      </c>
      <c r="H12" s="39"/>
      <c r="I12" s="38">
        <v>69.260000000000005</v>
      </c>
      <c r="J12" s="32">
        <v>41.56</v>
      </c>
      <c r="K12" s="7">
        <v>79.819999999999993</v>
      </c>
      <c r="L12" s="8">
        <v>31.93</v>
      </c>
      <c r="M12" s="8">
        <v>73.490000000000009</v>
      </c>
      <c r="N12" s="6">
        <v>7</v>
      </c>
      <c r="O12" s="8" t="s">
        <v>163</v>
      </c>
    </row>
    <row r="13" spans="1:15" s="5" customFormat="1" ht="24.95" customHeight="1" x14ac:dyDescent="0.15">
      <c r="A13" s="25" t="s">
        <v>25</v>
      </c>
      <c r="B13" s="34" t="s">
        <v>79</v>
      </c>
      <c r="C13" s="35" t="s">
        <v>80</v>
      </c>
      <c r="D13" s="35" t="s">
        <v>61</v>
      </c>
      <c r="E13" s="36">
        <v>33597</v>
      </c>
      <c r="F13" s="37" t="s">
        <v>149</v>
      </c>
      <c r="G13" s="38">
        <v>69.36</v>
      </c>
      <c r="H13" s="39"/>
      <c r="I13" s="38">
        <v>69.36</v>
      </c>
      <c r="J13" s="32">
        <v>41.62</v>
      </c>
      <c r="K13" s="7">
        <v>80.239999999999995</v>
      </c>
      <c r="L13" s="8">
        <v>32.1</v>
      </c>
      <c r="M13" s="8">
        <v>73.72</v>
      </c>
      <c r="N13" s="6">
        <v>1</v>
      </c>
      <c r="O13" s="8" t="s">
        <v>163</v>
      </c>
    </row>
    <row r="14" spans="1:15" s="5" customFormat="1" ht="24.95" customHeight="1" x14ac:dyDescent="0.15">
      <c r="A14" s="25" t="s">
        <v>26</v>
      </c>
      <c r="B14" s="34" t="s">
        <v>81</v>
      </c>
      <c r="C14" s="35" t="s">
        <v>82</v>
      </c>
      <c r="D14" s="35" t="s">
        <v>64</v>
      </c>
      <c r="E14" s="36">
        <v>34748</v>
      </c>
      <c r="F14" s="37" t="s">
        <v>149</v>
      </c>
      <c r="G14" s="38">
        <v>65.599999999999994</v>
      </c>
      <c r="H14" s="39"/>
      <c r="I14" s="38">
        <v>65.599999999999994</v>
      </c>
      <c r="J14" s="32">
        <v>39.36</v>
      </c>
      <c r="K14" s="7">
        <v>82.34</v>
      </c>
      <c r="L14" s="8">
        <v>32.94</v>
      </c>
      <c r="M14" s="8">
        <v>72.3</v>
      </c>
      <c r="N14" s="6">
        <v>2</v>
      </c>
      <c r="O14" s="8" t="s">
        <v>163</v>
      </c>
    </row>
    <row r="15" spans="1:15" s="5" customFormat="1" ht="24.95" customHeight="1" x14ac:dyDescent="0.15">
      <c r="A15" s="25" t="s">
        <v>27</v>
      </c>
      <c r="B15" s="34" t="s">
        <v>83</v>
      </c>
      <c r="C15" s="35" t="s">
        <v>84</v>
      </c>
      <c r="D15" s="35" t="s">
        <v>64</v>
      </c>
      <c r="E15" s="36">
        <v>34974</v>
      </c>
      <c r="F15" s="37" t="s">
        <v>150</v>
      </c>
      <c r="G15" s="38">
        <v>70.22</v>
      </c>
      <c r="H15" s="39"/>
      <c r="I15" s="38">
        <v>70.22</v>
      </c>
      <c r="J15" s="32">
        <v>42.13</v>
      </c>
      <c r="K15" s="7">
        <v>81.36</v>
      </c>
      <c r="L15" s="8">
        <v>32.54</v>
      </c>
      <c r="M15" s="8">
        <v>74.67</v>
      </c>
      <c r="N15" s="6">
        <v>1</v>
      </c>
      <c r="O15" s="8" t="s">
        <v>163</v>
      </c>
    </row>
    <row r="16" spans="1:15" s="5" customFormat="1" ht="24.95" customHeight="1" x14ac:dyDescent="0.15">
      <c r="A16" s="25" t="s">
        <v>28</v>
      </c>
      <c r="B16" s="34" t="s">
        <v>85</v>
      </c>
      <c r="C16" s="35" t="s">
        <v>86</v>
      </c>
      <c r="D16" s="35" t="s">
        <v>64</v>
      </c>
      <c r="E16" s="36">
        <v>35121</v>
      </c>
      <c r="F16" s="37" t="s">
        <v>150</v>
      </c>
      <c r="G16" s="38">
        <v>68.959999999999994</v>
      </c>
      <c r="H16" s="39"/>
      <c r="I16" s="38">
        <v>68.959999999999994</v>
      </c>
      <c r="J16" s="32">
        <v>41.38</v>
      </c>
      <c r="K16" s="7">
        <v>80.98</v>
      </c>
      <c r="L16" s="8">
        <v>32.39</v>
      </c>
      <c r="M16" s="8">
        <v>73.77000000000001</v>
      </c>
      <c r="N16" s="6">
        <v>2</v>
      </c>
      <c r="O16" s="8" t="s">
        <v>163</v>
      </c>
    </row>
    <row r="17" spans="1:15" s="5" customFormat="1" ht="24.95" customHeight="1" x14ac:dyDescent="0.15">
      <c r="A17" s="25" t="s">
        <v>29</v>
      </c>
      <c r="B17" s="34" t="s">
        <v>87</v>
      </c>
      <c r="C17" s="35" t="s">
        <v>88</v>
      </c>
      <c r="D17" s="35" t="s">
        <v>61</v>
      </c>
      <c r="E17" s="36">
        <v>34182</v>
      </c>
      <c r="F17" s="37" t="s">
        <v>150</v>
      </c>
      <c r="G17" s="38">
        <v>68.22</v>
      </c>
      <c r="H17" s="39"/>
      <c r="I17" s="38">
        <v>68.22</v>
      </c>
      <c r="J17" s="32">
        <v>40.93</v>
      </c>
      <c r="K17" s="7">
        <v>80.56</v>
      </c>
      <c r="L17" s="8">
        <v>32.22</v>
      </c>
      <c r="M17" s="8">
        <v>73.150000000000006</v>
      </c>
      <c r="N17" s="6">
        <v>3</v>
      </c>
      <c r="O17" s="8" t="s">
        <v>163</v>
      </c>
    </row>
    <row r="18" spans="1:15" s="5" customFormat="1" ht="24.95" customHeight="1" x14ac:dyDescent="0.15">
      <c r="A18" s="25" t="s">
        <v>30</v>
      </c>
      <c r="B18" s="34" t="s">
        <v>89</v>
      </c>
      <c r="C18" s="35" t="s">
        <v>90</v>
      </c>
      <c r="D18" s="35" t="s">
        <v>61</v>
      </c>
      <c r="E18" s="36">
        <v>34978</v>
      </c>
      <c r="F18" s="37" t="s">
        <v>151</v>
      </c>
      <c r="G18" s="38">
        <v>72.86</v>
      </c>
      <c r="H18" s="39"/>
      <c r="I18" s="38">
        <v>72.86</v>
      </c>
      <c r="J18" s="32">
        <v>43.72</v>
      </c>
      <c r="K18" s="7">
        <v>78.38</v>
      </c>
      <c r="L18" s="8">
        <v>31.35</v>
      </c>
      <c r="M18" s="8">
        <v>75.069999999999993</v>
      </c>
      <c r="N18" s="6">
        <v>1</v>
      </c>
      <c r="O18" s="8" t="s">
        <v>163</v>
      </c>
    </row>
    <row r="19" spans="1:15" s="5" customFormat="1" ht="24.95" customHeight="1" x14ac:dyDescent="0.15">
      <c r="A19" s="25" t="s">
        <v>31</v>
      </c>
      <c r="B19" s="34" t="s">
        <v>91</v>
      </c>
      <c r="C19" s="35" t="s">
        <v>92</v>
      </c>
      <c r="D19" s="35" t="s">
        <v>61</v>
      </c>
      <c r="E19" s="36">
        <v>35246</v>
      </c>
      <c r="F19" s="37" t="s">
        <v>151</v>
      </c>
      <c r="G19" s="38">
        <v>69.72</v>
      </c>
      <c r="H19" s="39"/>
      <c r="I19" s="38">
        <v>69.72</v>
      </c>
      <c r="J19" s="32">
        <v>41.83</v>
      </c>
      <c r="K19" s="7">
        <v>80.58</v>
      </c>
      <c r="L19" s="8">
        <v>32.229999999999997</v>
      </c>
      <c r="M19" s="8">
        <v>74.06</v>
      </c>
      <c r="N19" s="6">
        <v>2</v>
      </c>
      <c r="O19" s="8" t="s">
        <v>163</v>
      </c>
    </row>
    <row r="20" spans="1:15" s="5" customFormat="1" ht="24.95" customHeight="1" x14ac:dyDescent="0.15">
      <c r="A20" s="25" t="s">
        <v>32</v>
      </c>
      <c r="B20" s="34" t="s">
        <v>93</v>
      </c>
      <c r="C20" s="35" t="s">
        <v>94</v>
      </c>
      <c r="D20" s="35" t="s">
        <v>64</v>
      </c>
      <c r="E20" s="36">
        <v>33822</v>
      </c>
      <c r="F20" s="37" t="s">
        <v>151</v>
      </c>
      <c r="G20" s="38">
        <v>69.12</v>
      </c>
      <c r="H20" s="39"/>
      <c r="I20" s="38">
        <v>69.12</v>
      </c>
      <c r="J20" s="32">
        <v>41.47</v>
      </c>
      <c r="K20" s="7">
        <v>80.58</v>
      </c>
      <c r="L20" s="8">
        <v>32.229999999999997</v>
      </c>
      <c r="M20" s="8">
        <v>73.699999999999989</v>
      </c>
      <c r="N20" s="6">
        <v>3</v>
      </c>
      <c r="O20" s="8" t="s">
        <v>163</v>
      </c>
    </row>
    <row r="21" spans="1:15" s="5" customFormat="1" ht="24.95" customHeight="1" x14ac:dyDescent="0.15">
      <c r="A21" s="25" t="s">
        <v>33</v>
      </c>
      <c r="B21" s="34" t="s">
        <v>95</v>
      </c>
      <c r="C21" s="35" t="s">
        <v>96</v>
      </c>
      <c r="D21" s="35" t="s">
        <v>61</v>
      </c>
      <c r="E21" s="36">
        <v>33482</v>
      </c>
      <c r="F21" s="37" t="s">
        <v>152</v>
      </c>
      <c r="G21" s="38">
        <v>65.84</v>
      </c>
      <c r="H21" s="39"/>
      <c r="I21" s="38">
        <v>65.84</v>
      </c>
      <c r="J21" s="32">
        <v>39.5</v>
      </c>
      <c r="K21" s="7">
        <v>77.14</v>
      </c>
      <c r="L21" s="8">
        <v>30.86</v>
      </c>
      <c r="M21" s="8">
        <v>70.36</v>
      </c>
      <c r="N21" s="6">
        <v>1</v>
      </c>
      <c r="O21" s="8" t="s">
        <v>163</v>
      </c>
    </row>
    <row r="22" spans="1:15" s="5" customFormat="1" ht="24.95" customHeight="1" x14ac:dyDescent="0.15">
      <c r="A22" s="25" t="s">
        <v>34</v>
      </c>
      <c r="B22" s="34" t="s">
        <v>97</v>
      </c>
      <c r="C22" s="35" t="s">
        <v>98</v>
      </c>
      <c r="D22" s="35" t="s">
        <v>61</v>
      </c>
      <c r="E22" s="36">
        <v>34441</v>
      </c>
      <c r="F22" s="37" t="s">
        <v>153</v>
      </c>
      <c r="G22" s="38">
        <v>74.38</v>
      </c>
      <c r="H22" s="39"/>
      <c r="I22" s="38">
        <v>74.38</v>
      </c>
      <c r="J22" s="32">
        <v>44.63</v>
      </c>
      <c r="K22" s="7">
        <v>80.12</v>
      </c>
      <c r="L22" s="8">
        <v>32.049999999999997</v>
      </c>
      <c r="M22" s="8">
        <v>76.680000000000007</v>
      </c>
      <c r="N22" s="6">
        <v>1</v>
      </c>
      <c r="O22" s="8" t="s">
        <v>163</v>
      </c>
    </row>
    <row r="23" spans="1:15" s="5" customFormat="1" ht="24.95" customHeight="1" x14ac:dyDescent="0.15">
      <c r="A23" s="25" t="s">
        <v>35</v>
      </c>
      <c r="B23" s="34" t="s">
        <v>99</v>
      </c>
      <c r="C23" s="35" t="s">
        <v>100</v>
      </c>
      <c r="D23" s="35" t="s">
        <v>61</v>
      </c>
      <c r="E23" s="36">
        <v>32638</v>
      </c>
      <c r="F23" s="37" t="s">
        <v>154</v>
      </c>
      <c r="G23" s="38">
        <v>58.32</v>
      </c>
      <c r="H23" s="39"/>
      <c r="I23" s="38">
        <v>58.32</v>
      </c>
      <c r="J23" s="32">
        <v>34.99</v>
      </c>
      <c r="K23" s="7">
        <v>80.22</v>
      </c>
      <c r="L23" s="8">
        <v>32.090000000000003</v>
      </c>
      <c r="M23" s="8">
        <v>67.080000000000013</v>
      </c>
      <c r="N23" s="6">
        <v>1</v>
      </c>
      <c r="O23" s="8" t="s">
        <v>163</v>
      </c>
    </row>
    <row r="24" spans="1:15" s="5" customFormat="1" ht="24.95" customHeight="1" x14ac:dyDescent="0.15">
      <c r="A24" s="25" t="s">
        <v>36</v>
      </c>
      <c r="B24" s="34" t="s">
        <v>101</v>
      </c>
      <c r="C24" s="35" t="s">
        <v>102</v>
      </c>
      <c r="D24" s="35" t="s">
        <v>64</v>
      </c>
      <c r="E24" s="36">
        <v>34676</v>
      </c>
      <c r="F24" s="37" t="s">
        <v>155</v>
      </c>
      <c r="G24" s="38">
        <v>78</v>
      </c>
      <c r="H24" s="39"/>
      <c r="I24" s="38">
        <v>78</v>
      </c>
      <c r="J24" s="32">
        <v>46.8</v>
      </c>
      <c r="K24" s="7">
        <v>81.88</v>
      </c>
      <c r="L24" s="8">
        <v>32.75</v>
      </c>
      <c r="M24" s="8">
        <v>79.55</v>
      </c>
      <c r="N24" s="6">
        <v>1</v>
      </c>
      <c r="O24" s="8" t="s">
        <v>163</v>
      </c>
    </row>
    <row r="25" spans="1:15" s="5" customFormat="1" ht="24.95" customHeight="1" x14ac:dyDescent="0.15">
      <c r="A25" s="25" t="s">
        <v>37</v>
      </c>
      <c r="B25" s="34" t="s">
        <v>103</v>
      </c>
      <c r="C25" s="35" t="s">
        <v>104</v>
      </c>
      <c r="D25" s="35" t="s">
        <v>61</v>
      </c>
      <c r="E25" s="36">
        <v>33524</v>
      </c>
      <c r="F25" s="37" t="s">
        <v>156</v>
      </c>
      <c r="G25" s="38">
        <v>73.5</v>
      </c>
      <c r="H25" s="39"/>
      <c r="I25" s="38">
        <v>73.5</v>
      </c>
      <c r="J25" s="32">
        <v>44.1</v>
      </c>
      <c r="K25" s="7">
        <v>83.36</v>
      </c>
      <c r="L25" s="8">
        <v>33.340000000000003</v>
      </c>
      <c r="M25" s="8">
        <v>77.44</v>
      </c>
      <c r="N25" s="6">
        <v>1</v>
      </c>
      <c r="O25" s="8" t="s">
        <v>163</v>
      </c>
    </row>
    <row r="26" spans="1:15" s="5" customFormat="1" ht="24.95" customHeight="1" x14ac:dyDescent="0.15">
      <c r="A26" s="25" t="s">
        <v>38</v>
      </c>
      <c r="B26" s="34" t="s">
        <v>105</v>
      </c>
      <c r="C26" s="35" t="s">
        <v>106</v>
      </c>
      <c r="D26" s="35" t="s">
        <v>64</v>
      </c>
      <c r="E26" s="36">
        <v>33157</v>
      </c>
      <c r="F26" s="37" t="s">
        <v>157</v>
      </c>
      <c r="G26" s="38">
        <v>79</v>
      </c>
      <c r="H26" s="39"/>
      <c r="I26" s="38">
        <v>79</v>
      </c>
      <c r="J26" s="32">
        <v>47.4</v>
      </c>
      <c r="K26" s="7">
        <v>79.44</v>
      </c>
      <c r="L26" s="8">
        <v>31.78</v>
      </c>
      <c r="M26" s="8">
        <v>79.180000000000007</v>
      </c>
      <c r="N26" s="6">
        <v>1</v>
      </c>
      <c r="O26" s="8" t="s">
        <v>163</v>
      </c>
    </row>
    <row r="27" spans="1:15" s="5" customFormat="1" ht="24.95" customHeight="1" x14ac:dyDescent="0.15">
      <c r="A27" s="25" t="s">
        <v>39</v>
      </c>
      <c r="B27" s="34" t="s">
        <v>107</v>
      </c>
      <c r="C27" s="35" t="s">
        <v>108</v>
      </c>
      <c r="D27" s="35" t="s">
        <v>64</v>
      </c>
      <c r="E27" s="36">
        <v>34104</v>
      </c>
      <c r="F27" s="37" t="s">
        <v>158</v>
      </c>
      <c r="G27" s="38">
        <v>78.5</v>
      </c>
      <c r="H27" s="39"/>
      <c r="I27" s="38">
        <v>78.5</v>
      </c>
      <c r="J27" s="32">
        <v>47.1</v>
      </c>
      <c r="K27" s="7">
        <v>82.32</v>
      </c>
      <c r="L27" s="8">
        <v>32.93</v>
      </c>
      <c r="M27" s="8">
        <v>80.03</v>
      </c>
      <c r="N27" s="6">
        <v>1</v>
      </c>
      <c r="O27" s="8" t="s">
        <v>163</v>
      </c>
    </row>
    <row r="28" spans="1:15" s="5" customFormat="1" ht="24.95" customHeight="1" x14ac:dyDescent="0.15">
      <c r="A28" s="25" t="s">
        <v>40</v>
      </c>
      <c r="B28" s="34" t="s">
        <v>109</v>
      </c>
      <c r="C28" s="35" t="s">
        <v>110</v>
      </c>
      <c r="D28" s="35" t="s">
        <v>61</v>
      </c>
      <c r="E28" s="36">
        <v>34662</v>
      </c>
      <c r="F28" s="37" t="s">
        <v>159</v>
      </c>
      <c r="G28" s="38">
        <v>71</v>
      </c>
      <c r="H28" s="39"/>
      <c r="I28" s="38">
        <v>71</v>
      </c>
      <c r="J28" s="32">
        <v>42.6</v>
      </c>
      <c r="K28" s="7">
        <v>83.8</v>
      </c>
      <c r="L28" s="8">
        <v>33.520000000000003</v>
      </c>
      <c r="M28" s="8">
        <v>76.12</v>
      </c>
      <c r="N28" s="6">
        <v>4</v>
      </c>
      <c r="O28" s="8" t="s">
        <v>163</v>
      </c>
    </row>
    <row r="29" spans="1:15" s="5" customFormat="1" ht="24.95" customHeight="1" x14ac:dyDescent="0.15">
      <c r="A29" s="25" t="s">
        <v>41</v>
      </c>
      <c r="B29" s="34" t="s">
        <v>111</v>
      </c>
      <c r="C29" s="35" t="s">
        <v>112</v>
      </c>
      <c r="D29" s="35" t="s">
        <v>64</v>
      </c>
      <c r="E29" s="36">
        <v>35303</v>
      </c>
      <c r="F29" s="37" t="s">
        <v>160</v>
      </c>
      <c r="G29" s="38">
        <v>80</v>
      </c>
      <c r="H29" s="39"/>
      <c r="I29" s="38">
        <v>80</v>
      </c>
      <c r="J29" s="32">
        <v>48</v>
      </c>
      <c r="K29" s="7">
        <v>83.28</v>
      </c>
      <c r="L29" s="8">
        <v>33.31</v>
      </c>
      <c r="M29" s="8">
        <v>81.31</v>
      </c>
      <c r="N29" s="6">
        <v>1</v>
      </c>
      <c r="O29" s="8" t="s">
        <v>163</v>
      </c>
    </row>
    <row r="30" spans="1:15" s="5" customFormat="1" ht="24.95" customHeight="1" x14ac:dyDescent="0.15">
      <c r="A30" s="25" t="s">
        <v>42</v>
      </c>
      <c r="B30" s="34" t="s">
        <v>113</v>
      </c>
      <c r="C30" s="35" t="s">
        <v>114</v>
      </c>
      <c r="D30" s="35" t="s">
        <v>61</v>
      </c>
      <c r="E30" s="36">
        <v>34685</v>
      </c>
      <c r="F30" s="37" t="s">
        <v>160</v>
      </c>
      <c r="G30" s="38">
        <v>78</v>
      </c>
      <c r="H30" s="39"/>
      <c r="I30" s="38">
        <v>78</v>
      </c>
      <c r="J30" s="32">
        <v>46.8</v>
      </c>
      <c r="K30" s="7">
        <v>84.3</v>
      </c>
      <c r="L30" s="8">
        <v>33.72</v>
      </c>
      <c r="M30" s="8">
        <v>80.52</v>
      </c>
      <c r="N30" s="6">
        <v>2</v>
      </c>
      <c r="O30" s="8" t="s">
        <v>163</v>
      </c>
    </row>
    <row r="31" spans="1:15" s="5" customFormat="1" ht="24.95" customHeight="1" x14ac:dyDescent="0.15">
      <c r="A31" s="25" t="s">
        <v>43</v>
      </c>
      <c r="B31" s="34" t="s">
        <v>115</v>
      </c>
      <c r="C31" s="35" t="s">
        <v>116</v>
      </c>
      <c r="D31" s="35" t="s">
        <v>64</v>
      </c>
      <c r="E31" s="36">
        <v>34985</v>
      </c>
      <c r="F31" s="37" t="s">
        <v>161</v>
      </c>
      <c r="G31" s="38">
        <v>81.5</v>
      </c>
      <c r="H31" s="39"/>
      <c r="I31" s="38">
        <v>81.5</v>
      </c>
      <c r="J31" s="32">
        <v>48.9</v>
      </c>
      <c r="K31" s="7">
        <v>81.96</v>
      </c>
      <c r="L31" s="8">
        <v>32.78</v>
      </c>
      <c r="M31" s="8">
        <v>81.680000000000007</v>
      </c>
      <c r="N31" s="6">
        <v>1</v>
      </c>
      <c r="O31" s="8" t="s">
        <v>163</v>
      </c>
    </row>
    <row r="32" spans="1:15" s="5" customFormat="1" ht="24.95" customHeight="1" x14ac:dyDescent="0.15">
      <c r="A32" s="25" t="s">
        <v>44</v>
      </c>
      <c r="B32" s="34" t="s">
        <v>117</v>
      </c>
      <c r="C32" s="35" t="s">
        <v>118</v>
      </c>
      <c r="D32" s="35" t="s">
        <v>64</v>
      </c>
      <c r="E32" s="36">
        <v>34149</v>
      </c>
      <c r="F32" s="37" t="s">
        <v>161</v>
      </c>
      <c r="G32" s="38">
        <v>80</v>
      </c>
      <c r="H32" s="39"/>
      <c r="I32" s="38">
        <v>80</v>
      </c>
      <c r="J32" s="32">
        <v>48</v>
      </c>
      <c r="K32" s="7">
        <v>82.72</v>
      </c>
      <c r="L32" s="8">
        <v>33.090000000000003</v>
      </c>
      <c r="M32" s="8">
        <v>81.09</v>
      </c>
      <c r="N32" s="6">
        <v>2</v>
      </c>
      <c r="O32" s="8" t="s">
        <v>163</v>
      </c>
    </row>
    <row r="33" spans="1:15" s="5" customFormat="1" ht="24.95" customHeight="1" x14ac:dyDescent="0.15">
      <c r="A33" s="25" t="s">
        <v>45</v>
      </c>
      <c r="B33" s="34" t="s">
        <v>119</v>
      </c>
      <c r="C33" s="35" t="s">
        <v>120</v>
      </c>
      <c r="D33" s="35" t="s">
        <v>64</v>
      </c>
      <c r="E33" s="36">
        <v>33713</v>
      </c>
      <c r="F33" s="37" t="s">
        <v>161</v>
      </c>
      <c r="G33" s="38">
        <v>79.5</v>
      </c>
      <c r="H33" s="39"/>
      <c r="I33" s="38">
        <v>79.5</v>
      </c>
      <c r="J33" s="32">
        <v>47.7</v>
      </c>
      <c r="K33" s="7">
        <v>83.34</v>
      </c>
      <c r="L33" s="8">
        <v>33.340000000000003</v>
      </c>
      <c r="M33" s="8">
        <v>81.040000000000006</v>
      </c>
      <c r="N33" s="6">
        <v>3</v>
      </c>
      <c r="O33" s="8" t="s">
        <v>163</v>
      </c>
    </row>
    <row r="34" spans="1:15" s="5" customFormat="1" ht="24.95" customHeight="1" x14ac:dyDescent="0.15">
      <c r="A34" s="25" t="s">
        <v>46</v>
      </c>
      <c r="B34" s="34" t="s">
        <v>121</v>
      </c>
      <c r="C34" s="35" t="s">
        <v>122</v>
      </c>
      <c r="D34" s="35" t="s">
        <v>64</v>
      </c>
      <c r="E34" s="36">
        <v>34511</v>
      </c>
      <c r="F34" s="37" t="s">
        <v>161</v>
      </c>
      <c r="G34" s="38">
        <v>79</v>
      </c>
      <c r="H34" s="39"/>
      <c r="I34" s="38">
        <v>79</v>
      </c>
      <c r="J34" s="32">
        <v>47.4</v>
      </c>
      <c r="K34" s="7">
        <v>84</v>
      </c>
      <c r="L34" s="8">
        <v>33.6</v>
      </c>
      <c r="M34" s="8">
        <v>81</v>
      </c>
      <c r="N34" s="6">
        <v>4</v>
      </c>
      <c r="O34" s="8" t="s">
        <v>163</v>
      </c>
    </row>
    <row r="35" spans="1:15" s="5" customFormat="1" ht="24.95" customHeight="1" x14ac:dyDescent="0.15">
      <c r="A35" s="25" t="s">
        <v>47</v>
      </c>
      <c r="B35" s="34" t="s">
        <v>123</v>
      </c>
      <c r="C35" s="35" t="s">
        <v>124</v>
      </c>
      <c r="D35" s="35" t="s">
        <v>64</v>
      </c>
      <c r="E35" s="36">
        <v>34749</v>
      </c>
      <c r="F35" s="37" t="s">
        <v>161</v>
      </c>
      <c r="G35" s="38">
        <v>79</v>
      </c>
      <c r="H35" s="39"/>
      <c r="I35" s="38">
        <v>79</v>
      </c>
      <c r="J35" s="32">
        <v>47.4</v>
      </c>
      <c r="K35" s="7">
        <v>83.84</v>
      </c>
      <c r="L35" s="8">
        <v>33.54</v>
      </c>
      <c r="M35" s="8">
        <v>80.94</v>
      </c>
      <c r="N35" s="6">
        <v>5</v>
      </c>
      <c r="O35" s="8" t="s">
        <v>163</v>
      </c>
    </row>
    <row r="36" spans="1:15" s="5" customFormat="1" ht="24.95" customHeight="1" x14ac:dyDescent="0.15">
      <c r="A36" s="25" t="s">
        <v>48</v>
      </c>
      <c r="B36" s="34" t="s">
        <v>125</v>
      </c>
      <c r="C36" s="35" t="s">
        <v>126</v>
      </c>
      <c r="D36" s="35" t="s">
        <v>64</v>
      </c>
      <c r="E36" s="36">
        <v>33870</v>
      </c>
      <c r="F36" s="37" t="s">
        <v>161</v>
      </c>
      <c r="G36" s="38">
        <v>80.5</v>
      </c>
      <c r="H36" s="39"/>
      <c r="I36" s="38">
        <v>80.5</v>
      </c>
      <c r="J36" s="32">
        <v>48.3</v>
      </c>
      <c r="K36" s="7">
        <v>81.260000000000005</v>
      </c>
      <c r="L36" s="8">
        <v>32.5</v>
      </c>
      <c r="M36" s="8">
        <v>80.8</v>
      </c>
      <c r="N36" s="6">
        <v>6</v>
      </c>
      <c r="O36" s="8" t="s">
        <v>163</v>
      </c>
    </row>
    <row r="37" spans="1:15" s="5" customFormat="1" ht="24.95" customHeight="1" x14ac:dyDescent="0.15">
      <c r="A37" s="25" t="s">
        <v>49</v>
      </c>
      <c r="B37" s="34" t="s">
        <v>127</v>
      </c>
      <c r="C37" s="35" t="s">
        <v>128</v>
      </c>
      <c r="D37" s="35" t="s">
        <v>64</v>
      </c>
      <c r="E37" s="36">
        <v>35024</v>
      </c>
      <c r="F37" s="37" t="s">
        <v>162</v>
      </c>
      <c r="G37" s="38">
        <v>82</v>
      </c>
      <c r="H37" s="39"/>
      <c r="I37" s="38">
        <v>82</v>
      </c>
      <c r="J37" s="32">
        <v>49.2</v>
      </c>
      <c r="K37" s="7">
        <v>83.86</v>
      </c>
      <c r="L37" s="8">
        <v>33.54</v>
      </c>
      <c r="M37" s="8">
        <v>82.740000000000009</v>
      </c>
      <c r="N37" s="6">
        <v>1</v>
      </c>
      <c r="O37" s="8" t="s">
        <v>163</v>
      </c>
    </row>
    <row r="38" spans="1:15" s="5" customFormat="1" ht="24.95" customHeight="1" x14ac:dyDescent="0.15">
      <c r="A38" s="25" t="s">
        <v>50</v>
      </c>
      <c r="B38" s="34" t="s">
        <v>129</v>
      </c>
      <c r="C38" s="35" t="s">
        <v>130</v>
      </c>
      <c r="D38" s="35" t="s">
        <v>64</v>
      </c>
      <c r="E38" s="36">
        <v>35000</v>
      </c>
      <c r="F38" s="37" t="s">
        <v>162</v>
      </c>
      <c r="G38" s="38">
        <v>75</v>
      </c>
      <c r="H38" s="39">
        <v>5</v>
      </c>
      <c r="I38" s="38">
        <v>80</v>
      </c>
      <c r="J38" s="32">
        <v>48</v>
      </c>
      <c r="K38" s="7">
        <v>85.54</v>
      </c>
      <c r="L38" s="8">
        <v>34.22</v>
      </c>
      <c r="M38" s="8">
        <v>82.22</v>
      </c>
      <c r="N38" s="6">
        <v>2</v>
      </c>
      <c r="O38" s="8" t="s">
        <v>163</v>
      </c>
    </row>
    <row r="39" spans="1:15" s="5" customFormat="1" ht="24.95" customHeight="1" x14ac:dyDescent="0.15">
      <c r="A39" s="25" t="s">
        <v>51</v>
      </c>
      <c r="B39" s="34" t="s">
        <v>131</v>
      </c>
      <c r="C39" s="35" t="s">
        <v>132</v>
      </c>
      <c r="D39" s="35" t="s">
        <v>64</v>
      </c>
      <c r="E39" s="36">
        <v>35898</v>
      </c>
      <c r="F39" s="37" t="s">
        <v>162</v>
      </c>
      <c r="G39" s="38">
        <v>80.5</v>
      </c>
      <c r="H39" s="39"/>
      <c r="I39" s="38">
        <v>80.5</v>
      </c>
      <c r="J39" s="32">
        <v>48.3</v>
      </c>
      <c r="K39" s="7">
        <v>82.44</v>
      </c>
      <c r="L39" s="8">
        <v>32.979999999999997</v>
      </c>
      <c r="M39" s="8">
        <v>81.28</v>
      </c>
      <c r="N39" s="6">
        <v>3</v>
      </c>
      <c r="O39" s="8" t="s">
        <v>163</v>
      </c>
    </row>
    <row r="40" spans="1:15" s="5" customFormat="1" ht="24.95" customHeight="1" x14ac:dyDescent="0.15">
      <c r="A40" s="25" t="s">
        <v>52</v>
      </c>
      <c r="B40" s="34" t="s">
        <v>133</v>
      </c>
      <c r="C40" s="35" t="s">
        <v>134</v>
      </c>
      <c r="D40" s="35" t="s">
        <v>64</v>
      </c>
      <c r="E40" s="36">
        <v>34460</v>
      </c>
      <c r="F40" s="37" t="s">
        <v>162</v>
      </c>
      <c r="G40" s="38">
        <v>73.5</v>
      </c>
      <c r="H40" s="39">
        <v>5</v>
      </c>
      <c r="I40" s="38">
        <v>78.5</v>
      </c>
      <c r="J40" s="32">
        <v>47.1</v>
      </c>
      <c r="K40" s="7">
        <v>84.66</v>
      </c>
      <c r="L40" s="8">
        <v>33.86</v>
      </c>
      <c r="M40" s="8">
        <v>80.960000000000008</v>
      </c>
      <c r="N40" s="6">
        <v>4</v>
      </c>
      <c r="O40" s="8" t="s">
        <v>163</v>
      </c>
    </row>
    <row r="41" spans="1:15" s="5" customFormat="1" ht="24.95" customHeight="1" x14ac:dyDescent="0.15">
      <c r="A41" s="25" t="s">
        <v>53</v>
      </c>
      <c r="B41" s="34" t="s">
        <v>135</v>
      </c>
      <c r="C41" s="35" t="s">
        <v>136</v>
      </c>
      <c r="D41" s="35" t="s">
        <v>64</v>
      </c>
      <c r="E41" s="36">
        <v>35290</v>
      </c>
      <c r="F41" s="37" t="s">
        <v>162</v>
      </c>
      <c r="G41" s="38">
        <v>83</v>
      </c>
      <c r="H41" s="39"/>
      <c r="I41" s="38">
        <v>83</v>
      </c>
      <c r="J41" s="32">
        <v>49.8</v>
      </c>
      <c r="K41" s="7">
        <v>77.3</v>
      </c>
      <c r="L41" s="8">
        <v>30.92</v>
      </c>
      <c r="M41" s="8">
        <v>80.72</v>
      </c>
      <c r="N41" s="6">
        <v>5</v>
      </c>
      <c r="O41" s="8" t="s">
        <v>163</v>
      </c>
    </row>
    <row r="42" spans="1:15" s="5" customFormat="1" ht="24.95" customHeight="1" x14ac:dyDescent="0.15">
      <c r="A42" s="25" t="s">
        <v>54</v>
      </c>
      <c r="B42" s="34" t="s">
        <v>137</v>
      </c>
      <c r="C42" s="35" t="s">
        <v>138</v>
      </c>
      <c r="D42" s="35" t="s">
        <v>64</v>
      </c>
      <c r="E42" s="36">
        <v>34576</v>
      </c>
      <c r="F42" s="37" t="s">
        <v>162</v>
      </c>
      <c r="G42" s="38">
        <v>75.5</v>
      </c>
      <c r="H42" s="39">
        <v>5</v>
      </c>
      <c r="I42" s="38">
        <v>80.5</v>
      </c>
      <c r="J42" s="32">
        <v>48.3</v>
      </c>
      <c r="K42" s="7">
        <v>80.62</v>
      </c>
      <c r="L42" s="8">
        <v>32.25</v>
      </c>
      <c r="M42" s="8">
        <v>80.55</v>
      </c>
      <c r="N42" s="6">
        <v>6</v>
      </c>
      <c r="O42" s="8" t="s">
        <v>163</v>
      </c>
    </row>
    <row r="43" spans="1:15" s="5" customFormat="1" ht="24.95" customHeight="1" x14ac:dyDescent="0.15">
      <c r="A43" s="25" t="s">
        <v>55</v>
      </c>
      <c r="B43" s="34" t="s">
        <v>139</v>
      </c>
      <c r="C43" s="35" t="s">
        <v>140</v>
      </c>
      <c r="D43" s="35" t="s">
        <v>64</v>
      </c>
      <c r="E43" s="36">
        <v>34826</v>
      </c>
      <c r="F43" s="37" t="s">
        <v>162</v>
      </c>
      <c r="G43" s="38">
        <v>73.5</v>
      </c>
      <c r="H43" s="39">
        <v>5</v>
      </c>
      <c r="I43" s="38">
        <v>78.5</v>
      </c>
      <c r="J43" s="32">
        <v>47.1</v>
      </c>
      <c r="K43" s="7">
        <v>83.24</v>
      </c>
      <c r="L43" s="8">
        <v>33.299999999999997</v>
      </c>
      <c r="M43" s="8">
        <v>80.400000000000006</v>
      </c>
      <c r="N43" s="6">
        <v>7</v>
      </c>
      <c r="O43" s="8" t="s">
        <v>163</v>
      </c>
    </row>
    <row r="44" spans="1:15" s="5" customFormat="1" ht="24.95" customHeight="1" x14ac:dyDescent="0.15">
      <c r="A44" s="25" t="s">
        <v>56</v>
      </c>
      <c r="B44" s="34" t="s">
        <v>141</v>
      </c>
      <c r="C44" s="35" t="s">
        <v>142</v>
      </c>
      <c r="D44" s="35" t="s">
        <v>64</v>
      </c>
      <c r="E44" s="36">
        <v>34044</v>
      </c>
      <c r="F44" s="37" t="s">
        <v>162</v>
      </c>
      <c r="G44" s="38">
        <v>75.5</v>
      </c>
      <c r="H44" s="39">
        <v>5</v>
      </c>
      <c r="I44" s="38">
        <v>80.5</v>
      </c>
      <c r="J44" s="32">
        <v>48.3</v>
      </c>
      <c r="K44" s="7">
        <v>78.92</v>
      </c>
      <c r="L44" s="8">
        <v>31.57</v>
      </c>
      <c r="M44" s="8">
        <v>79.87</v>
      </c>
      <c r="N44" s="6">
        <v>8</v>
      </c>
      <c r="O44" s="8" t="s">
        <v>163</v>
      </c>
    </row>
    <row r="45" spans="1:15" s="5" customFormat="1" ht="24.95" customHeight="1" x14ac:dyDescent="0.15">
      <c r="A45" s="25" t="s">
        <v>57</v>
      </c>
      <c r="B45" s="34" t="s">
        <v>143</v>
      </c>
      <c r="C45" s="35" t="s">
        <v>144</v>
      </c>
      <c r="D45" s="35" t="s">
        <v>64</v>
      </c>
      <c r="E45" s="36">
        <v>35426</v>
      </c>
      <c r="F45" s="37" t="s">
        <v>162</v>
      </c>
      <c r="G45" s="38">
        <v>80.5</v>
      </c>
      <c r="H45" s="39"/>
      <c r="I45" s="38">
        <v>80.5</v>
      </c>
      <c r="J45" s="32">
        <v>48.3</v>
      </c>
      <c r="K45" s="7">
        <v>78.22</v>
      </c>
      <c r="L45" s="8">
        <v>31.29</v>
      </c>
      <c r="M45" s="8">
        <v>79.59</v>
      </c>
      <c r="N45" s="6">
        <v>9</v>
      </c>
      <c r="O45" s="8" t="s">
        <v>163</v>
      </c>
    </row>
    <row r="46" spans="1:15" s="5" customFormat="1" ht="24.95" customHeight="1" x14ac:dyDescent="0.15">
      <c r="A46" s="25" t="s">
        <v>58</v>
      </c>
      <c r="B46" s="34" t="s">
        <v>145</v>
      </c>
      <c r="C46" s="35" t="s">
        <v>146</v>
      </c>
      <c r="D46" s="35" t="s">
        <v>64</v>
      </c>
      <c r="E46" s="36">
        <v>34899</v>
      </c>
      <c r="F46" s="37" t="s">
        <v>162</v>
      </c>
      <c r="G46" s="38">
        <v>73</v>
      </c>
      <c r="H46" s="39">
        <v>5</v>
      </c>
      <c r="I46" s="38">
        <v>78</v>
      </c>
      <c r="J46" s="32">
        <v>46.8</v>
      </c>
      <c r="K46" s="7">
        <v>81.260000000000005</v>
      </c>
      <c r="L46" s="8">
        <v>32.5</v>
      </c>
      <c r="M46" s="8">
        <v>79.3</v>
      </c>
      <c r="N46" s="6">
        <v>10</v>
      </c>
      <c r="O46" s="8" t="s">
        <v>163</v>
      </c>
    </row>
    <row r="47" spans="1:15" s="5" customFormat="1" ht="24.95" customHeight="1" x14ac:dyDescent="0.15">
      <c r="A47" s="41" t="s">
        <v>7</v>
      </c>
      <c r="B47" s="16"/>
      <c r="C47" s="40">
        <f>SUBTOTAL(103,表1[姓名])</f>
        <v>43</v>
      </c>
      <c r="D47" s="17"/>
      <c r="E47" s="18"/>
      <c r="F47" s="19"/>
      <c r="G47" s="28"/>
      <c r="H47" s="20"/>
      <c r="I47" s="28"/>
      <c r="J47" s="33"/>
      <c r="K47" s="21"/>
      <c r="L47" s="21"/>
      <c r="M47" s="21"/>
      <c r="N47" s="22"/>
      <c r="O47" s="21"/>
    </row>
  </sheetData>
  <sheetProtection autoFilter="0" pivotTables="0"/>
  <mergeCells count="1">
    <mergeCell ref="B1:O1"/>
  </mergeCells>
  <phoneticPr fontId="1" type="noConversion"/>
  <printOptions horizontalCentered="1"/>
  <pageMargins left="0.43307086614173229" right="0.35433070866141736" top="0.82677165354330717" bottom="0.46" header="0.31496062992125984" footer="0.27"/>
  <pageSetup paperSize="9" fitToHeight="0" orientation="landscape" blackAndWhite="1" verticalDpi="0" r:id="rId1"/>
  <headerFooter>
    <oddFooter>&amp;C&amp;9第 &amp;P 页，共 &amp;N 页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icy</cp:lastModifiedBy>
  <cp:lastPrinted>2018-07-31T00:42:18Z</cp:lastPrinted>
  <dcterms:created xsi:type="dcterms:W3CDTF">2017-05-20T08:10:51Z</dcterms:created>
  <dcterms:modified xsi:type="dcterms:W3CDTF">2018-08-02T01:14:18Z</dcterms:modified>
</cp:coreProperties>
</file>