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G:\1－HHH\更新\4-特岗教师\1-特岗招考\2019年岗招考\招聘方案\"/>
    </mc:Choice>
  </mc:AlternateContent>
  <xr:revisionPtr revIDLastSave="0" documentId="13_ncr:1_{0D877566-8765-4A5C-9EF9-9CF6FA913C6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特岗三定方案表" sheetId="6" r:id="rId1"/>
  </sheets>
  <definedNames>
    <definedName name="_xlnm._FilterDatabase" localSheetId="0" hidden="1">特岗三定方案表!$A$3:$P$67</definedName>
    <definedName name="_xlnm.Print_Titles" localSheetId="0">特岗三定方案表!$1:$3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8" i="6" l="1"/>
  <c r="P67" i="6"/>
  <c r="P66" i="6"/>
  <c r="P65" i="6"/>
  <c r="P64" i="6"/>
  <c r="P63" i="6"/>
  <c r="P62" i="6"/>
  <c r="P61" i="6"/>
  <c r="P60" i="6"/>
  <c r="P59" i="6"/>
  <c r="P58" i="6"/>
  <c r="N57" i="6"/>
  <c r="M57" i="6"/>
  <c r="L57" i="6"/>
  <c r="K57" i="6"/>
  <c r="J57" i="6"/>
  <c r="I57" i="6"/>
  <c r="G57" i="6"/>
  <c r="F57" i="6"/>
  <c r="E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J12" i="6"/>
  <c r="I12" i="6"/>
  <c r="H12" i="6"/>
  <c r="G12" i="6"/>
  <c r="F12" i="6"/>
  <c r="E12" i="6"/>
  <c r="P11" i="6"/>
  <c r="P10" i="6"/>
  <c r="P9" i="6"/>
  <c r="P8" i="6"/>
  <c r="P7" i="6"/>
  <c r="P6" i="6"/>
  <c r="P5" i="6"/>
  <c r="P4" i="6"/>
  <c r="P57" i="6" l="1"/>
  <c r="P12" i="6"/>
  <c r="P68" i="6"/>
</calcChain>
</file>

<file path=xl/sharedStrings.xml><?xml version="1.0" encoding="utf-8"?>
<sst xmlns="http://schemas.openxmlformats.org/spreadsheetml/2006/main" count="209" uniqueCount="118">
  <si>
    <t>序号</t>
  </si>
  <si>
    <t>乡镇</t>
  </si>
  <si>
    <t>学校</t>
  </si>
  <si>
    <t>语文</t>
  </si>
  <si>
    <t>数学</t>
  </si>
  <si>
    <t>英语</t>
  </si>
  <si>
    <t>物理</t>
  </si>
  <si>
    <t>音乐</t>
  </si>
  <si>
    <t>体育</t>
  </si>
  <si>
    <t>美术</t>
  </si>
  <si>
    <t>信息技术</t>
  </si>
  <si>
    <t>舞蹈</t>
  </si>
  <si>
    <t>心理健康</t>
  </si>
  <si>
    <t>学前教育</t>
  </si>
  <si>
    <t>安乐乡</t>
  </si>
  <si>
    <t>安乐小学</t>
  </si>
  <si>
    <t>新民小学</t>
  </si>
  <si>
    <t>白岩小学</t>
  </si>
  <si>
    <t>八堡乡</t>
    <phoneticPr fontId="2" type="noConversion"/>
  </si>
  <si>
    <t>八堡中学</t>
    <phoneticPr fontId="2" type="noConversion"/>
  </si>
  <si>
    <t>达溪镇</t>
  </si>
  <si>
    <t>新店小学</t>
  </si>
  <si>
    <t>冷底小学</t>
  </si>
  <si>
    <t>红星小学</t>
  </si>
  <si>
    <t>东关乡</t>
  </si>
  <si>
    <t>大方八中</t>
    <phoneticPr fontId="2" type="noConversion"/>
  </si>
  <si>
    <t>大山乡</t>
  </si>
  <si>
    <t>大山中学</t>
  </si>
  <si>
    <t>同心小学</t>
  </si>
  <si>
    <t>鼎新小学</t>
  </si>
  <si>
    <t>东关小学</t>
  </si>
  <si>
    <t>阁雅小学</t>
  </si>
  <si>
    <t>凤山小学</t>
  </si>
  <si>
    <t>果瓦乡</t>
  </si>
  <si>
    <t>果瓦中学</t>
  </si>
  <si>
    <t>核桃乡</t>
  </si>
  <si>
    <t>中坝小学</t>
  </si>
  <si>
    <t>新桃小学</t>
  </si>
  <si>
    <t>核桃小学</t>
  </si>
  <si>
    <t>核桃中学</t>
  </si>
  <si>
    <t>理化乡</t>
  </si>
  <si>
    <t>理化小学</t>
  </si>
  <si>
    <t>羊场镇</t>
    <phoneticPr fontId="2" type="noConversion"/>
  </si>
  <si>
    <t>六龙镇</t>
  </si>
  <si>
    <t>六龙小学</t>
  </si>
  <si>
    <t>五凤小学</t>
  </si>
  <si>
    <t>六龙实验小学</t>
  </si>
  <si>
    <t>绿塘乡</t>
  </si>
  <si>
    <t>高潮小学</t>
  </si>
  <si>
    <t>马场镇</t>
  </si>
  <si>
    <t>猫场镇</t>
  </si>
  <si>
    <t>牛场乡</t>
  </si>
  <si>
    <t>牛场中学</t>
  </si>
  <si>
    <t>瓢井小学</t>
    <phoneticPr fontId="2" type="noConversion"/>
  </si>
  <si>
    <t>中心幼儿园</t>
    <phoneticPr fontId="2" type="noConversion"/>
  </si>
  <si>
    <t>瓢井镇</t>
    <phoneticPr fontId="2" type="noConversion"/>
  </si>
  <si>
    <t>三元乡</t>
  </si>
  <si>
    <t>三元小学</t>
  </si>
  <si>
    <t>三元乡</t>
    <phoneticPr fontId="4" type="noConversion"/>
  </si>
  <si>
    <t>撮坝小学</t>
    <phoneticPr fontId="4" type="noConversion"/>
  </si>
  <si>
    <t>三元中学</t>
    <phoneticPr fontId="4" type="noConversion"/>
  </si>
  <si>
    <t>小屯乡</t>
  </si>
  <si>
    <t>小屯小学</t>
  </si>
  <si>
    <t>珠场小学</t>
  </si>
  <si>
    <t>星宿乡</t>
  </si>
  <si>
    <t>星宿小学</t>
  </si>
  <si>
    <t>羊场镇</t>
    <phoneticPr fontId="7" type="noConversion"/>
  </si>
  <si>
    <t>羊场小学</t>
    <phoneticPr fontId="7" type="noConversion"/>
  </si>
  <si>
    <t>坪寨小学</t>
    <phoneticPr fontId="7" type="noConversion"/>
  </si>
  <si>
    <t>陇希小学</t>
    <phoneticPr fontId="7" type="noConversion"/>
  </si>
  <si>
    <t>雨冲乡</t>
  </si>
  <si>
    <t>长石镇</t>
    <phoneticPr fontId="2" type="noConversion"/>
  </si>
  <si>
    <t>长石镇</t>
  </si>
  <si>
    <t>鼎新乡</t>
    <phoneticPr fontId="1" type="noConversion"/>
  </si>
  <si>
    <t>凤山乡</t>
    <phoneticPr fontId="1" type="noConversion"/>
  </si>
  <si>
    <t>类别</t>
    <phoneticPr fontId="1" type="noConversion"/>
  </si>
  <si>
    <t>恒大九小</t>
    <phoneticPr fontId="4" type="noConversion"/>
  </si>
  <si>
    <t>恒大六小</t>
    <phoneticPr fontId="4" type="noConversion"/>
  </si>
  <si>
    <t>恒大五小</t>
    <phoneticPr fontId="4" type="noConversion"/>
  </si>
  <si>
    <t>恒大十小</t>
    <phoneticPr fontId="4" type="noConversion"/>
  </si>
  <si>
    <t>乐思小学</t>
    <phoneticPr fontId="4" type="noConversion"/>
  </si>
  <si>
    <t>新丰小学</t>
    <phoneticPr fontId="4" type="noConversion"/>
  </si>
  <si>
    <t>赫拉格小学</t>
    <phoneticPr fontId="4" type="noConversion"/>
  </si>
  <si>
    <t>猫场小学</t>
    <phoneticPr fontId="4" type="noConversion"/>
  </si>
  <si>
    <t>雨冲小学</t>
    <phoneticPr fontId="4" type="noConversion"/>
  </si>
  <si>
    <t>长石小学</t>
    <phoneticPr fontId="2" type="noConversion"/>
  </si>
  <si>
    <t>杨柳小学</t>
    <phoneticPr fontId="4" type="noConversion"/>
  </si>
  <si>
    <t>石坪小学</t>
    <phoneticPr fontId="2" type="noConversion"/>
  </si>
  <si>
    <t>山坝小学</t>
    <phoneticPr fontId="2" type="noConversion"/>
  </si>
  <si>
    <t>达溪镇</t>
    <phoneticPr fontId="2" type="noConversion"/>
  </si>
  <si>
    <t>恒大十幼</t>
    <phoneticPr fontId="2" type="noConversion"/>
  </si>
  <si>
    <t>鼎新乡</t>
    <phoneticPr fontId="2" type="noConversion"/>
  </si>
  <si>
    <t>恒大八幼</t>
    <phoneticPr fontId="2" type="noConversion"/>
  </si>
  <si>
    <t>东关乡</t>
    <phoneticPr fontId="2" type="noConversion"/>
  </si>
  <si>
    <t>恒大五幼</t>
    <phoneticPr fontId="2" type="noConversion"/>
  </si>
  <si>
    <t>绿塘乡</t>
    <phoneticPr fontId="2" type="noConversion"/>
  </si>
  <si>
    <t>马场镇</t>
    <phoneticPr fontId="2" type="noConversion"/>
  </si>
  <si>
    <t>三元乡</t>
    <phoneticPr fontId="2" type="noConversion"/>
  </si>
  <si>
    <t>兴隆乡</t>
    <phoneticPr fontId="2" type="noConversion"/>
  </si>
  <si>
    <t>恒大七幼</t>
    <phoneticPr fontId="2" type="noConversion"/>
  </si>
  <si>
    <t>雨冲乡</t>
    <phoneticPr fontId="2" type="noConversion"/>
  </si>
  <si>
    <t>恒大九幼</t>
    <phoneticPr fontId="2" type="noConversion"/>
  </si>
  <si>
    <t>大寨小学火石坝点</t>
    <phoneticPr fontId="4" type="noConversion"/>
  </si>
  <si>
    <t>招聘计划数</t>
    <phoneticPr fontId="4" type="noConversion"/>
  </si>
  <si>
    <t>初中小计</t>
    <phoneticPr fontId="4" type="noConversion"/>
  </si>
  <si>
    <t>小学小计</t>
    <phoneticPr fontId="4" type="noConversion"/>
  </si>
  <si>
    <t>幼儿园小计</t>
    <phoneticPr fontId="2" type="noConversion"/>
  </si>
  <si>
    <t>凤山中学</t>
    <phoneticPr fontId="2" type="noConversion"/>
  </si>
  <si>
    <t xml:space="preserve"> </t>
    <phoneticPr fontId="2" type="noConversion"/>
  </si>
  <si>
    <t>学     科    计    划</t>
    <phoneticPr fontId="2" type="noConversion"/>
  </si>
  <si>
    <t>顺德办</t>
    <phoneticPr fontId="2" type="noConversion"/>
  </si>
  <si>
    <t>果瓦小学</t>
  </si>
  <si>
    <t>箐口小学</t>
  </si>
  <si>
    <t>大方县2019年农村义务阶段学校教师特设岗位计划表</t>
    <phoneticPr fontId="4" type="noConversion"/>
  </si>
  <si>
    <t>国家级初中</t>
    <phoneticPr fontId="1" type="noConversion"/>
  </si>
  <si>
    <t>国家级小学</t>
    <phoneticPr fontId="1" type="noConversion"/>
  </si>
  <si>
    <t>县级幼儿园</t>
    <phoneticPr fontId="1" type="noConversion"/>
  </si>
  <si>
    <t xml:space="preserve">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</si>
</sst>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0" xfId="2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653BB60F-F8B5-4953-973C-5948FA128B8A}"/>
    <cellStyle name="常规 3" xfId="2" xr:uid="{34D82109-BE5E-4CF3-9C38-D20F30AE8B8D}"/>
    <cellStyle name="常规 4" xfId="3" xr:uid="{369EDB53-8D70-4310-9088-86CBCCDA3F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0E34-42F8-4F50-B9CA-4C4CCED56D12}">
  <dimension ref="A1:BT68"/>
  <sheetViews>
    <sheetView tabSelected="1" workbookViewId="0">
      <pane ySplit="3" topLeftCell="A14" activePane="bottomLeft" state="frozen"/>
      <selection pane="bottomLeft" activeCell="Z22" sqref="Z22"/>
    </sheetView>
  </sheetViews>
  <sheetFormatPr defaultColWidth="9" defaultRowHeight="13.5" x14ac:dyDescent="0.15"/>
  <cols>
    <col min="1" max="1" width="4" style="1" customWidth="1"/>
    <col min="2" max="2" width="7" style="1" customWidth="1"/>
    <col min="3" max="3" width="12.75" style="1" customWidth="1"/>
    <col min="4" max="4" width="10.125" style="1" customWidth="1"/>
    <col min="5" max="14" width="4.625" customWidth="1"/>
    <col min="15" max="15" width="4.625" style="1" customWidth="1"/>
    <col min="16" max="16" width="5.25" customWidth="1"/>
  </cols>
  <sheetData>
    <row r="1" spans="1:16" ht="31.5" customHeight="1" x14ac:dyDescent="0.15">
      <c r="A1" s="17" t="s">
        <v>113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4" customHeight="1" x14ac:dyDescent="0.15">
      <c r="A2" s="18" t="s">
        <v>0</v>
      </c>
      <c r="B2" s="18" t="s">
        <v>1</v>
      </c>
      <c r="C2" s="18" t="s">
        <v>2</v>
      </c>
      <c r="D2" s="18" t="s">
        <v>75</v>
      </c>
      <c r="E2" s="19" t="s">
        <v>109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 t="s">
        <v>103</v>
      </c>
    </row>
    <row r="3" spans="1:16" ht="36" customHeight="1" x14ac:dyDescent="0.15">
      <c r="A3" s="18"/>
      <c r="B3" s="18"/>
      <c r="C3" s="18"/>
      <c r="D3" s="18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19"/>
    </row>
    <row r="4" spans="1:16" ht="20.100000000000001" customHeight="1" x14ac:dyDescent="0.15">
      <c r="A4" s="2">
        <v>1</v>
      </c>
      <c r="B4" s="2" t="s">
        <v>18</v>
      </c>
      <c r="C4" s="2" t="s">
        <v>19</v>
      </c>
      <c r="D4" s="3" t="s">
        <v>114</v>
      </c>
      <c r="E4" s="2"/>
      <c r="F4" s="2"/>
      <c r="G4" s="2"/>
      <c r="H4" s="2"/>
      <c r="I4" s="2">
        <v>1</v>
      </c>
      <c r="J4" s="2"/>
      <c r="K4" s="2"/>
      <c r="L4" s="2"/>
      <c r="M4" s="2"/>
      <c r="N4" s="2"/>
      <c r="O4" s="2"/>
      <c r="P4" s="11">
        <f t="shared" ref="P4:P11" si="0">SUM(E4:O4)</f>
        <v>1</v>
      </c>
    </row>
    <row r="5" spans="1:16" ht="20.100000000000001" customHeight="1" x14ac:dyDescent="0.15">
      <c r="A5" s="2">
        <v>2</v>
      </c>
      <c r="B5" s="3" t="s">
        <v>110</v>
      </c>
      <c r="C5" s="3" t="s">
        <v>25</v>
      </c>
      <c r="D5" s="3" t="s">
        <v>114</v>
      </c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11">
        <f t="shared" si="0"/>
        <v>1</v>
      </c>
    </row>
    <row r="6" spans="1:16" ht="20.100000000000001" customHeight="1" x14ac:dyDescent="0.15">
      <c r="A6" s="2">
        <v>3</v>
      </c>
      <c r="B6" s="2" t="s">
        <v>26</v>
      </c>
      <c r="C6" s="2" t="s">
        <v>27</v>
      </c>
      <c r="D6" s="3" t="s">
        <v>114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11">
        <f t="shared" si="0"/>
        <v>1</v>
      </c>
    </row>
    <row r="7" spans="1:16" ht="20.100000000000001" customHeight="1" x14ac:dyDescent="0.15">
      <c r="A7" s="2">
        <v>4</v>
      </c>
      <c r="B7" s="2" t="s">
        <v>74</v>
      </c>
      <c r="C7" s="3" t="s">
        <v>107</v>
      </c>
      <c r="D7" s="3" t="s">
        <v>114</v>
      </c>
      <c r="E7" s="3" t="s">
        <v>108</v>
      </c>
      <c r="F7" s="2"/>
      <c r="G7" s="2">
        <v>1</v>
      </c>
      <c r="H7" s="2"/>
      <c r="I7" s="2"/>
      <c r="J7" s="2"/>
      <c r="K7" s="2"/>
      <c r="L7" s="2"/>
      <c r="M7" s="2"/>
      <c r="N7" s="2"/>
      <c r="O7" s="2"/>
      <c r="P7" s="11">
        <f t="shared" si="0"/>
        <v>1</v>
      </c>
    </row>
    <row r="8" spans="1:16" ht="20.100000000000001" customHeight="1" x14ac:dyDescent="0.15">
      <c r="A8" s="2">
        <v>5</v>
      </c>
      <c r="B8" s="2" t="s">
        <v>33</v>
      </c>
      <c r="C8" s="2" t="s">
        <v>34</v>
      </c>
      <c r="D8" s="3" t="s">
        <v>114</v>
      </c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11">
        <f t="shared" si="0"/>
        <v>1</v>
      </c>
    </row>
    <row r="9" spans="1:16" ht="20.100000000000001" customHeight="1" x14ac:dyDescent="0.15">
      <c r="A9" s="2">
        <v>6</v>
      </c>
      <c r="B9" s="4" t="s">
        <v>35</v>
      </c>
      <c r="C9" s="3" t="s">
        <v>39</v>
      </c>
      <c r="D9" s="3" t="s">
        <v>114</v>
      </c>
      <c r="E9" s="3"/>
      <c r="F9" s="3"/>
      <c r="G9" s="3"/>
      <c r="H9" s="3"/>
      <c r="I9" s="3"/>
      <c r="J9" s="3">
        <v>1</v>
      </c>
      <c r="K9" s="3"/>
      <c r="L9" s="3"/>
      <c r="M9" s="3"/>
      <c r="N9" s="3"/>
      <c r="O9" s="3"/>
      <c r="P9" s="11">
        <f t="shared" si="0"/>
        <v>1</v>
      </c>
    </row>
    <row r="10" spans="1:16" ht="20.100000000000001" customHeight="1" x14ac:dyDescent="0.15">
      <c r="A10" s="2">
        <v>7</v>
      </c>
      <c r="B10" s="2" t="s">
        <v>51</v>
      </c>
      <c r="C10" s="2" t="s">
        <v>52</v>
      </c>
      <c r="D10" s="3" t="s">
        <v>114</v>
      </c>
      <c r="E10" s="2">
        <v>1</v>
      </c>
      <c r="F10" s="2"/>
      <c r="G10" s="2">
        <v>1</v>
      </c>
      <c r="H10" s="2"/>
      <c r="I10" s="2"/>
      <c r="J10" s="2"/>
      <c r="K10" s="2"/>
      <c r="L10" s="2"/>
      <c r="M10" s="2"/>
      <c r="N10" s="2"/>
      <c r="O10" s="2"/>
      <c r="P10" s="11">
        <f t="shared" si="0"/>
        <v>2</v>
      </c>
    </row>
    <row r="11" spans="1:16" ht="20.100000000000001" customHeight="1" x14ac:dyDescent="0.15">
      <c r="A11" s="2">
        <v>8</v>
      </c>
      <c r="B11" s="2" t="s">
        <v>58</v>
      </c>
      <c r="C11" s="2" t="s">
        <v>60</v>
      </c>
      <c r="D11" s="3" t="s">
        <v>114</v>
      </c>
      <c r="E11" s="2"/>
      <c r="F11" s="12">
        <v>1</v>
      </c>
      <c r="G11" s="2"/>
      <c r="H11" s="2">
        <v>1</v>
      </c>
      <c r="I11" s="2"/>
      <c r="J11" s="2"/>
      <c r="K11" s="2"/>
      <c r="L11" s="2"/>
      <c r="M11" s="2"/>
      <c r="N11" s="2"/>
      <c r="O11" s="2"/>
      <c r="P11" s="11">
        <f t="shared" si="0"/>
        <v>2</v>
      </c>
    </row>
    <row r="12" spans="1:16" ht="20.100000000000001" customHeight="1" x14ac:dyDescent="0.15">
      <c r="A12" s="2"/>
      <c r="B12" s="15" t="s">
        <v>104</v>
      </c>
      <c r="C12" s="15"/>
      <c r="D12" s="15"/>
      <c r="E12" s="11">
        <f t="shared" ref="E12:J12" si="1">SUM(E4:E11)</f>
        <v>2</v>
      </c>
      <c r="F12" s="11">
        <f t="shared" si="1"/>
        <v>1</v>
      </c>
      <c r="G12" s="11">
        <f t="shared" si="1"/>
        <v>4</v>
      </c>
      <c r="H12" s="11">
        <f t="shared" si="1"/>
        <v>1</v>
      </c>
      <c r="I12" s="11">
        <f t="shared" si="1"/>
        <v>1</v>
      </c>
      <c r="J12" s="11">
        <f t="shared" si="1"/>
        <v>1</v>
      </c>
      <c r="K12" s="11"/>
      <c r="L12" s="11"/>
      <c r="M12" s="11"/>
      <c r="N12" s="11"/>
      <c r="O12" s="11"/>
      <c r="P12" s="11">
        <f>SUM(P4:P11)</f>
        <v>10</v>
      </c>
    </row>
    <row r="13" spans="1:16" s="6" customFormat="1" ht="20.100000000000001" customHeight="1" x14ac:dyDescent="0.15">
      <c r="A13" s="7">
        <v>1</v>
      </c>
      <c r="B13" s="7" t="s">
        <v>14</v>
      </c>
      <c r="C13" s="7" t="s">
        <v>15</v>
      </c>
      <c r="D13" s="7" t="s">
        <v>115</v>
      </c>
      <c r="E13" s="7">
        <v>1</v>
      </c>
      <c r="F13" s="7">
        <v>1</v>
      </c>
      <c r="G13" s="7"/>
      <c r="H13" s="7"/>
      <c r="I13" s="7"/>
      <c r="J13" s="7"/>
      <c r="K13" s="7"/>
      <c r="L13" s="7"/>
      <c r="M13" s="7"/>
      <c r="N13" s="7"/>
      <c r="O13" s="7"/>
      <c r="P13" s="13">
        <f t="shared" ref="P13:P56" si="2">SUM(E13:O13)</f>
        <v>2</v>
      </c>
    </row>
    <row r="14" spans="1:16" s="6" customFormat="1" ht="20.100000000000001" customHeight="1" x14ac:dyDescent="0.15">
      <c r="A14" s="7">
        <v>2</v>
      </c>
      <c r="B14" s="7" t="s">
        <v>14</v>
      </c>
      <c r="C14" s="7" t="s">
        <v>16</v>
      </c>
      <c r="D14" s="7" t="s">
        <v>115</v>
      </c>
      <c r="E14" s="7">
        <v>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13">
        <f t="shared" si="2"/>
        <v>1</v>
      </c>
    </row>
    <row r="15" spans="1:16" s="6" customFormat="1" ht="20.100000000000001" customHeight="1" x14ac:dyDescent="0.15">
      <c r="A15" s="7">
        <v>3</v>
      </c>
      <c r="B15" s="7" t="s">
        <v>14</v>
      </c>
      <c r="C15" s="7" t="s">
        <v>17</v>
      </c>
      <c r="D15" s="7" t="s">
        <v>115</v>
      </c>
      <c r="E15" s="7"/>
      <c r="F15" s="7">
        <v>1</v>
      </c>
      <c r="G15" s="7"/>
      <c r="H15" s="7"/>
      <c r="I15" s="7"/>
      <c r="J15" s="7"/>
      <c r="K15" s="7"/>
      <c r="L15" s="7"/>
      <c r="M15" s="7"/>
      <c r="N15" s="7"/>
      <c r="O15" s="7"/>
      <c r="P15" s="13">
        <f t="shared" si="2"/>
        <v>1</v>
      </c>
    </row>
    <row r="16" spans="1:16" s="6" customFormat="1" ht="20.100000000000001" customHeight="1" x14ac:dyDescent="0.15">
      <c r="A16" s="7">
        <v>4</v>
      </c>
      <c r="B16" s="7" t="s">
        <v>20</v>
      </c>
      <c r="C16" s="7" t="s">
        <v>21</v>
      </c>
      <c r="D16" s="7" t="s">
        <v>115</v>
      </c>
      <c r="E16" s="7">
        <v>1</v>
      </c>
      <c r="F16" s="7"/>
      <c r="G16" s="7">
        <v>1</v>
      </c>
      <c r="H16" s="7"/>
      <c r="I16" s="7"/>
      <c r="J16" s="7"/>
      <c r="K16" s="7">
        <v>1</v>
      </c>
      <c r="L16" s="7"/>
      <c r="M16" s="7"/>
      <c r="N16" s="7"/>
      <c r="O16" s="7"/>
      <c r="P16" s="13">
        <f t="shared" si="2"/>
        <v>3</v>
      </c>
    </row>
    <row r="17" spans="1:43" s="6" customFormat="1" ht="20.100000000000001" customHeight="1" x14ac:dyDescent="0.15">
      <c r="A17" s="7">
        <v>5</v>
      </c>
      <c r="B17" s="7" t="s">
        <v>20</v>
      </c>
      <c r="C17" s="7" t="s">
        <v>22</v>
      </c>
      <c r="D17" s="7" t="s">
        <v>115</v>
      </c>
      <c r="E17" s="7"/>
      <c r="F17" s="7"/>
      <c r="G17" s="7"/>
      <c r="H17" s="7"/>
      <c r="I17" s="7">
        <v>1</v>
      </c>
      <c r="J17" s="7"/>
      <c r="K17" s="7"/>
      <c r="L17" s="7">
        <v>1</v>
      </c>
      <c r="M17" s="7"/>
      <c r="N17" s="7">
        <v>1</v>
      </c>
      <c r="O17" s="7"/>
      <c r="P17" s="13">
        <f t="shared" si="2"/>
        <v>3</v>
      </c>
    </row>
    <row r="18" spans="1:43" s="6" customFormat="1" ht="20.100000000000001" customHeight="1" x14ac:dyDescent="0.15">
      <c r="A18" s="7">
        <v>6</v>
      </c>
      <c r="B18" s="7" t="s">
        <v>20</v>
      </c>
      <c r="C18" s="7" t="s">
        <v>23</v>
      </c>
      <c r="D18" s="7" t="s">
        <v>115</v>
      </c>
      <c r="E18" s="7"/>
      <c r="F18" s="7"/>
      <c r="G18" s="7"/>
      <c r="H18" s="7"/>
      <c r="I18" s="7"/>
      <c r="J18" s="7">
        <v>1</v>
      </c>
      <c r="K18" s="7"/>
      <c r="L18" s="7"/>
      <c r="M18" s="7"/>
      <c r="N18" s="7"/>
      <c r="O18" s="7"/>
      <c r="P18" s="13">
        <f t="shared" si="2"/>
        <v>1</v>
      </c>
    </row>
    <row r="19" spans="1:43" s="6" customFormat="1" ht="20.100000000000001" customHeight="1" x14ac:dyDescent="0.15">
      <c r="A19" s="7">
        <v>7</v>
      </c>
      <c r="B19" s="7" t="s">
        <v>20</v>
      </c>
      <c r="C19" s="7" t="s">
        <v>102</v>
      </c>
      <c r="D19" s="7" t="s">
        <v>115</v>
      </c>
      <c r="E19" s="7"/>
      <c r="F19" s="7"/>
      <c r="G19" s="7"/>
      <c r="H19" s="7"/>
      <c r="I19" s="7">
        <v>1</v>
      </c>
      <c r="J19" s="7"/>
      <c r="K19" s="7"/>
      <c r="L19" s="7"/>
      <c r="M19" s="7"/>
      <c r="N19" s="7"/>
      <c r="O19" s="7"/>
      <c r="P19" s="13">
        <f t="shared" si="2"/>
        <v>1</v>
      </c>
    </row>
    <row r="20" spans="1:43" s="6" customFormat="1" ht="20.100000000000001" customHeight="1" x14ac:dyDescent="0.15">
      <c r="A20" s="7">
        <v>8</v>
      </c>
      <c r="B20" s="7" t="s">
        <v>26</v>
      </c>
      <c r="C20" s="7" t="s">
        <v>77</v>
      </c>
      <c r="D20" s="7" t="s">
        <v>115</v>
      </c>
      <c r="E20" s="7"/>
      <c r="F20" s="7"/>
      <c r="G20" s="7">
        <v>1</v>
      </c>
      <c r="H20" s="7"/>
      <c r="I20" s="7">
        <v>1</v>
      </c>
      <c r="J20" s="7">
        <v>1</v>
      </c>
      <c r="K20" s="7">
        <v>1</v>
      </c>
      <c r="L20" s="7"/>
      <c r="M20" s="7"/>
      <c r="N20" s="7"/>
      <c r="O20" s="7"/>
      <c r="P20" s="13">
        <f t="shared" si="2"/>
        <v>4</v>
      </c>
    </row>
    <row r="21" spans="1:43" s="6" customFormat="1" ht="20.100000000000001" customHeight="1" x14ac:dyDescent="0.15">
      <c r="A21" s="7">
        <v>9</v>
      </c>
      <c r="B21" s="7" t="s">
        <v>73</v>
      </c>
      <c r="C21" s="7" t="s">
        <v>29</v>
      </c>
      <c r="D21" s="7" t="s">
        <v>115</v>
      </c>
      <c r="E21" s="7"/>
      <c r="F21" s="7"/>
      <c r="G21" s="7">
        <v>1</v>
      </c>
      <c r="H21" s="7"/>
      <c r="I21" s="7"/>
      <c r="J21" s="7"/>
      <c r="K21" s="7"/>
      <c r="L21" s="7">
        <v>1</v>
      </c>
      <c r="M21" s="7"/>
      <c r="N21" s="7"/>
      <c r="O21" s="7"/>
      <c r="P21" s="13">
        <f t="shared" si="2"/>
        <v>2</v>
      </c>
    </row>
    <row r="22" spans="1:43" s="6" customFormat="1" ht="20.100000000000001" customHeight="1" x14ac:dyDescent="0.15">
      <c r="A22" s="7">
        <v>10</v>
      </c>
      <c r="B22" s="7" t="s">
        <v>73</v>
      </c>
      <c r="C22" s="7" t="s">
        <v>28</v>
      </c>
      <c r="D22" s="7" t="s">
        <v>115</v>
      </c>
      <c r="E22" s="7"/>
      <c r="F22" s="7">
        <v>1</v>
      </c>
      <c r="G22" s="7"/>
      <c r="H22" s="7"/>
      <c r="I22" s="7"/>
      <c r="J22" s="7"/>
      <c r="K22" s="7"/>
      <c r="L22" s="7"/>
      <c r="M22" s="7"/>
      <c r="N22" s="7"/>
      <c r="O22" s="7"/>
      <c r="P22" s="13">
        <f t="shared" si="2"/>
        <v>1</v>
      </c>
    </row>
    <row r="23" spans="1:43" s="6" customFormat="1" ht="20.100000000000001" customHeight="1" x14ac:dyDescent="0.15">
      <c r="A23" s="7">
        <v>11</v>
      </c>
      <c r="B23" s="7" t="s">
        <v>24</v>
      </c>
      <c r="C23" s="7" t="s">
        <v>30</v>
      </c>
      <c r="D23" s="7" t="s">
        <v>115</v>
      </c>
      <c r="E23" s="7"/>
      <c r="F23" s="7"/>
      <c r="G23" s="7"/>
      <c r="H23" s="7"/>
      <c r="I23" s="7">
        <v>1</v>
      </c>
      <c r="J23" s="7">
        <v>1</v>
      </c>
      <c r="K23" s="7"/>
      <c r="L23" s="7"/>
      <c r="M23" s="7"/>
      <c r="N23" s="7"/>
      <c r="O23" s="7"/>
      <c r="P23" s="13">
        <f t="shared" si="2"/>
        <v>2</v>
      </c>
    </row>
    <row r="24" spans="1:43" s="6" customFormat="1" ht="20.100000000000001" customHeight="1" x14ac:dyDescent="0.15">
      <c r="A24" s="7">
        <v>12</v>
      </c>
      <c r="B24" s="7" t="s">
        <v>24</v>
      </c>
      <c r="C24" s="7" t="s">
        <v>78</v>
      </c>
      <c r="D24" s="7" t="s">
        <v>115</v>
      </c>
      <c r="E24" s="7"/>
      <c r="F24" s="7"/>
      <c r="G24" s="7"/>
      <c r="H24" s="7"/>
      <c r="I24" s="7">
        <v>1</v>
      </c>
      <c r="J24" s="7">
        <v>1</v>
      </c>
      <c r="K24" s="7">
        <v>1</v>
      </c>
      <c r="L24" s="7"/>
      <c r="M24" s="7"/>
      <c r="N24" s="7"/>
      <c r="O24" s="7"/>
      <c r="P24" s="13">
        <f t="shared" si="2"/>
        <v>3</v>
      </c>
    </row>
    <row r="25" spans="1:43" s="6" customFormat="1" ht="20.100000000000001" customHeight="1" x14ac:dyDescent="0.15">
      <c r="A25" s="7">
        <v>13</v>
      </c>
      <c r="B25" s="7" t="s">
        <v>24</v>
      </c>
      <c r="C25" s="7" t="s">
        <v>31</v>
      </c>
      <c r="D25" s="7" t="s">
        <v>115</v>
      </c>
      <c r="E25" s="7"/>
      <c r="F25" s="7"/>
      <c r="G25" s="7"/>
      <c r="H25" s="7"/>
      <c r="I25" s="7"/>
      <c r="J25" s="7">
        <v>1</v>
      </c>
      <c r="K25" s="7"/>
      <c r="L25" s="7"/>
      <c r="M25" s="7"/>
      <c r="N25" s="7"/>
      <c r="O25" s="7"/>
      <c r="P25" s="13">
        <f t="shared" si="2"/>
        <v>1</v>
      </c>
    </row>
    <row r="26" spans="1:43" s="6" customFormat="1" ht="20.100000000000001" customHeight="1" x14ac:dyDescent="0.15">
      <c r="A26" s="7">
        <v>14</v>
      </c>
      <c r="B26" s="7" t="s">
        <v>74</v>
      </c>
      <c r="C26" s="7" t="s">
        <v>32</v>
      </c>
      <c r="D26" s="7" t="s">
        <v>115</v>
      </c>
      <c r="E26" s="7">
        <v>2</v>
      </c>
      <c r="F26" s="7">
        <v>2</v>
      </c>
      <c r="G26" s="7">
        <v>2</v>
      </c>
      <c r="H26" s="7"/>
      <c r="I26" s="7">
        <v>1</v>
      </c>
      <c r="J26" s="7">
        <v>1</v>
      </c>
      <c r="K26" s="7">
        <v>1</v>
      </c>
      <c r="L26" s="7">
        <v>1</v>
      </c>
      <c r="M26" s="7"/>
      <c r="N26" s="7"/>
      <c r="O26" s="7"/>
      <c r="P26" s="13">
        <f t="shared" si="2"/>
        <v>10</v>
      </c>
    </row>
    <row r="27" spans="1:43" s="6" customFormat="1" ht="20.100000000000001" customHeight="1" x14ac:dyDescent="0.15">
      <c r="A27" s="7">
        <v>15</v>
      </c>
      <c r="B27" s="7" t="s">
        <v>33</v>
      </c>
      <c r="C27" s="7" t="s">
        <v>111</v>
      </c>
      <c r="D27" s="7" t="s">
        <v>115</v>
      </c>
      <c r="E27" s="7"/>
      <c r="F27" s="7"/>
      <c r="G27" s="7"/>
      <c r="H27" s="7"/>
      <c r="I27" s="7"/>
      <c r="J27" s="7"/>
      <c r="K27" s="7"/>
      <c r="L27" s="7">
        <v>1</v>
      </c>
      <c r="M27" s="7"/>
      <c r="N27" s="7"/>
      <c r="O27" s="7"/>
      <c r="P27" s="13">
        <f t="shared" si="2"/>
        <v>1</v>
      </c>
    </row>
    <row r="28" spans="1:43" s="6" customFormat="1" ht="20.100000000000001" customHeight="1" x14ac:dyDescent="0.15">
      <c r="A28" s="7">
        <v>16</v>
      </c>
      <c r="B28" s="7" t="s">
        <v>35</v>
      </c>
      <c r="C28" s="7" t="s">
        <v>37</v>
      </c>
      <c r="D28" s="7" t="s">
        <v>115</v>
      </c>
      <c r="E28" s="7">
        <v>1</v>
      </c>
      <c r="F28" s="7">
        <v>1</v>
      </c>
      <c r="G28" s="7">
        <v>1</v>
      </c>
      <c r="H28" s="7"/>
      <c r="I28" s="7">
        <v>1</v>
      </c>
      <c r="J28" s="7">
        <v>1</v>
      </c>
      <c r="K28" s="7">
        <v>1</v>
      </c>
      <c r="L28" s="7">
        <v>1</v>
      </c>
      <c r="M28" s="7"/>
      <c r="N28" s="7"/>
      <c r="O28" s="7"/>
      <c r="P28" s="13">
        <f t="shared" si="2"/>
        <v>7</v>
      </c>
    </row>
    <row r="29" spans="1:43" s="6" customFormat="1" ht="20.100000000000001" customHeight="1" x14ac:dyDescent="0.15">
      <c r="A29" s="7">
        <v>17</v>
      </c>
      <c r="B29" s="7" t="s">
        <v>35</v>
      </c>
      <c r="C29" s="7" t="s">
        <v>38</v>
      </c>
      <c r="D29" s="7" t="s">
        <v>115</v>
      </c>
      <c r="E29" s="7"/>
      <c r="F29" s="7"/>
      <c r="G29" s="7"/>
      <c r="H29" s="7"/>
      <c r="I29" s="7"/>
      <c r="J29" s="7">
        <v>1</v>
      </c>
      <c r="K29" s="7"/>
      <c r="L29" s="7"/>
      <c r="M29" s="7"/>
      <c r="N29" s="7"/>
      <c r="O29" s="7"/>
      <c r="P29" s="13">
        <f t="shared" si="2"/>
        <v>1</v>
      </c>
    </row>
    <row r="30" spans="1:43" s="6" customFormat="1" ht="20.100000000000001" customHeight="1" x14ac:dyDescent="0.15">
      <c r="A30" s="7">
        <v>18</v>
      </c>
      <c r="B30" s="7" t="s">
        <v>35</v>
      </c>
      <c r="C30" s="7" t="s">
        <v>36</v>
      </c>
      <c r="D30" s="7" t="s">
        <v>115</v>
      </c>
      <c r="E30" s="7"/>
      <c r="F30" s="7"/>
      <c r="G30" s="7"/>
      <c r="H30" s="7"/>
      <c r="I30" s="7"/>
      <c r="J30" s="7">
        <v>1</v>
      </c>
      <c r="K30" s="7"/>
      <c r="L30" s="7"/>
      <c r="M30" s="7"/>
      <c r="N30" s="7"/>
      <c r="O30" s="7"/>
      <c r="P30" s="13">
        <f t="shared" si="2"/>
        <v>1</v>
      </c>
    </row>
    <row r="31" spans="1:43" s="6" customFormat="1" ht="20.100000000000001" customHeight="1" x14ac:dyDescent="0.15">
      <c r="A31" s="7">
        <v>19</v>
      </c>
      <c r="B31" s="7" t="s">
        <v>40</v>
      </c>
      <c r="C31" s="7" t="s">
        <v>41</v>
      </c>
      <c r="D31" s="7" t="s">
        <v>115</v>
      </c>
      <c r="E31" s="7"/>
      <c r="F31" s="7"/>
      <c r="G31" s="7">
        <v>2</v>
      </c>
      <c r="H31" s="7"/>
      <c r="I31" s="7"/>
      <c r="J31" s="7">
        <v>1</v>
      </c>
      <c r="K31" s="7">
        <v>1</v>
      </c>
      <c r="L31" s="7"/>
      <c r="M31" s="7">
        <v>1</v>
      </c>
      <c r="N31" s="7"/>
      <c r="O31" s="7"/>
      <c r="P31" s="13">
        <f t="shared" si="2"/>
        <v>5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s="6" customFormat="1" ht="20.100000000000001" customHeight="1" x14ac:dyDescent="0.15">
      <c r="A32" s="7">
        <v>20</v>
      </c>
      <c r="B32" s="7" t="s">
        <v>43</v>
      </c>
      <c r="C32" s="7" t="s">
        <v>46</v>
      </c>
      <c r="D32" s="7" t="s">
        <v>115</v>
      </c>
      <c r="E32" s="7"/>
      <c r="F32" s="7"/>
      <c r="G32" s="7"/>
      <c r="H32" s="7"/>
      <c r="I32" s="7">
        <v>1</v>
      </c>
      <c r="J32" s="7">
        <v>1</v>
      </c>
      <c r="K32" s="7">
        <v>1</v>
      </c>
      <c r="L32" s="7">
        <v>1</v>
      </c>
      <c r="M32" s="7"/>
      <c r="N32" s="7"/>
      <c r="O32" s="7"/>
      <c r="P32" s="13">
        <f t="shared" si="2"/>
        <v>4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72" s="6" customFormat="1" ht="20.100000000000001" customHeight="1" x14ac:dyDescent="0.15">
      <c r="A33" s="7">
        <v>21</v>
      </c>
      <c r="B33" s="7" t="s">
        <v>43</v>
      </c>
      <c r="C33" s="7" t="s">
        <v>44</v>
      </c>
      <c r="D33" s="7" t="s">
        <v>115</v>
      </c>
      <c r="E33" s="7"/>
      <c r="F33" s="7"/>
      <c r="G33" s="7">
        <v>1</v>
      </c>
      <c r="H33" s="7"/>
      <c r="I33" s="7"/>
      <c r="J33" s="7">
        <v>1</v>
      </c>
      <c r="K33" s="7">
        <v>1</v>
      </c>
      <c r="L33" s="7"/>
      <c r="M33" s="7">
        <v>1</v>
      </c>
      <c r="N33" s="7"/>
      <c r="O33" s="7"/>
      <c r="P33" s="13">
        <f t="shared" si="2"/>
        <v>4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72" s="6" customFormat="1" ht="20.100000000000001" customHeight="1" x14ac:dyDescent="0.15">
      <c r="A34" s="7">
        <v>22</v>
      </c>
      <c r="B34" s="7" t="s">
        <v>43</v>
      </c>
      <c r="C34" s="7" t="s">
        <v>45</v>
      </c>
      <c r="D34" s="7" t="s">
        <v>115</v>
      </c>
      <c r="E34" s="7"/>
      <c r="F34" s="7"/>
      <c r="G34" s="7"/>
      <c r="H34" s="7"/>
      <c r="I34" s="7"/>
      <c r="J34" s="7">
        <v>1</v>
      </c>
      <c r="K34" s="7"/>
      <c r="L34" s="7"/>
      <c r="M34" s="7"/>
      <c r="N34" s="7"/>
      <c r="O34" s="7"/>
      <c r="P34" s="13">
        <f t="shared" si="2"/>
        <v>1</v>
      </c>
    </row>
    <row r="35" spans="1:72" s="6" customFormat="1" ht="20.100000000000001" customHeight="1" x14ac:dyDescent="0.15">
      <c r="A35" s="7">
        <v>23</v>
      </c>
      <c r="B35" s="7" t="s">
        <v>47</v>
      </c>
      <c r="C35" s="7" t="s">
        <v>79</v>
      </c>
      <c r="D35" s="7" t="s">
        <v>115</v>
      </c>
      <c r="E35" s="7"/>
      <c r="F35" s="7"/>
      <c r="G35" s="7">
        <v>1</v>
      </c>
      <c r="H35" s="7"/>
      <c r="I35" s="7"/>
      <c r="J35" s="7">
        <v>1</v>
      </c>
      <c r="K35" s="7">
        <v>1</v>
      </c>
      <c r="L35" s="7"/>
      <c r="M35" s="7"/>
      <c r="N35" s="7"/>
      <c r="O35" s="7"/>
      <c r="P35" s="13">
        <f t="shared" si="2"/>
        <v>3</v>
      </c>
    </row>
    <row r="36" spans="1:72" s="6" customFormat="1" ht="20.100000000000001" customHeight="1" x14ac:dyDescent="0.15">
      <c r="A36" s="7">
        <v>24</v>
      </c>
      <c r="B36" s="7" t="s">
        <v>47</v>
      </c>
      <c r="C36" s="7" t="s">
        <v>48</v>
      </c>
      <c r="D36" s="7" t="s">
        <v>115</v>
      </c>
      <c r="E36" s="7"/>
      <c r="F36" s="7"/>
      <c r="G36" s="7"/>
      <c r="H36" s="7"/>
      <c r="I36" s="7">
        <v>1</v>
      </c>
      <c r="J36" s="7"/>
      <c r="K36" s="7"/>
      <c r="L36" s="7"/>
      <c r="M36" s="7"/>
      <c r="N36" s="7"/>
      <c r="O36" s="7"/>
      <c r="P36" s="13">
        <f t="shared" si="2"/>
        <v>1</v>
      </c>
    </row>
    <row r="37" spans="1:72" s="6" customFormat="1" ht="20.100000000000001" customHeight="1" x14ac:dyDescent="0.15">
      <c r="A37" s="7">
        <v>25</v>
      </c>
      <c r="B37" s="7" t="s">
        <v>49</v>
      </c>
      <c r="C37" s="9" t="s">
        <v>76</v>
      </c>
      <c r="D37" s="7" t="s">
        <v>115</v>
      </c>
      <c r="E37" s="9">
        <v>1</v>
      </c>
      <c r="F37" s="9">
        <v>1</v>
      </c>
      <c r="G37" s="9">
        <v>1</v>
      </c>
      <c r="H37" s="9"/>
      <c r="I37" s="9"/>
      <c r="J37" s="9"/>
      <c r="K37" s="9">
        <v>1</v>
      </c>
      <c r="L37" s="9">
        <v>1</v>
      </c>
      <c r="M37" s="7"/>
      <c r="N37" s="9"/>
      <c r="O37" s="9"/>
      <c r="P37" s="13">
        <f t="shared" si="2"/>
        <v>5</v>
      </c>
    </row>
    <row r="38" spans="1:72" s="6" customFormat="1" ht="20.100000000000001" customHeight="1" x14ac:dyDescent="0.15">
      <c r="A38" s="7">
        <v>26</v>
      </c>
      <c r="B38" s="7" t="s">
        <v>49</v>
      </c>
      <c r="C38" s="9" t="s">
        <v>80</v>
      </c>
      <c r="D38" s="7" t="s">
        <v>115</v>
      </c>
      <c r="E38" s="9"/>
      <c r="F38" s="9">
        <v>1</v>
      </c>
      <c r="G38" s="9"/>
      <c r="H38" s="7"/>
      <c r="I38" s="7"/>
      <c r="J38" s="9"/>
      <c r="K38" s="7"/>
      <c r="L38" s="9"/>
      <c r="M38" s="7"/>
      <c r="N38" s="7"/>
      <c r="O38" s="9"/>
      <c r="P38" s="13">
        <f t="shared" si="2"/>
        <v>1</v>
      </c>
    </row>
    <row r="39" spans="1:72" s="6" customFormat="1" ht="20.100000000000001" customHeight="1" x14ac:dyDescent="0.15">
      <c r="A39" s="7">
        <v>27</v>
      </c>
      <c r="B39" s="7" t="s">
        <v>49</v>
      </c>
      <c r="C39" s="7" t="s">
        <v>81</v>
      </c>
      <c r="D39" s="7" t="s">
        <v>115</v>
      </c>
      <c r="E39" s="7"/>
      <c r="F39" s="7"/>
      <c r="G39" s="7"/>
      <c r="H39" s="7"/>
      <c r="I39" s="7">
        <v>1</v>
      </c>
      <c r="J39" s="7"/>
      <c r="K39" s="7"/>
      <c r="L39" s="7"/>
      <c r="M39" s="7"/>
      <c r="N39" s="7"/>
      <c r="O39" s="7"/>
      <c r="P39" s="13">
        <f t="shared" si="2"/>
        <v>1</v>
      </c>
    </row>
    <row r="40" spans="1:72" s="6" customFormat="1" ht="20.100000000000001" customHeight="1" x14ac:dyDescent="0.15">
      <c r="A40" s="7">
        <v>28</v>
      </c>
      <c r="B40" s="7" t="s">
        <v>49</v>
      </c>
      <c r="C40" s="7" t="s">
        <v>82</v>
      </c>
      <c r="D40" s="7" t="s">
        <v>115</v>
      </c>
      <c r="E40" s="7"/>
      <c r="F40" s="7"/>
      <c r="G40" s="7"/>
      <c r="H40" s="7"/>
      <c r="I40" s="7" t="s">
        <v>117</v>
      </c>
      <c r="J40" s="7">
        <v>1</v>
      </c>
      <c r="K40" s="7"/>
      <c r="L40" s="7"/>
      <c r="M40" s="7"/>
      <c r="N40" s="7"/>
      <c r="O40" s="7"/>
      <c r="P40" s="13">
        <f t="shared" si="2"/>
        <v>1</v>
      </c>
    </row>
    <row r="41" spans="1:72" s="6" customFormat="1" ht="20.100000000000001" customHeight="1" x14ac:dyDescent="0.15">
      <c r="A41" s="7">
        <v>29</v>
      </c>
      <c r="B41" s="7" t="s">
        <v>50</v>
      </c>
      <c r="C41" s="7" t="s">
        <v>83</v>
      </c>
      <c r="D41" s="7" t="s">
        <v>115</v>
      </c>
      <c r="E41" s="7"/>
      <c r="F41" s="7"/>
      <c r="G41" s="7">
        <v>1</v>
      </c>
      <c r="H41" s="7"/>
      <c r="I41" s="7">
        <v>1</v>
      </c>
      <c r="J41" s="7">
        <v>1</v>
      </c>
      <c r="K41" s="7"/>
      <c r="L41" s="7">
        <v>1</v>
      </c>
      <c r="M41" s="7"/>
      <c r="N41" s="7"/>
      <c r="O41" s="7"/>
      <c r="P41" s="13">
        <f t="shared" si="2"/>
        <v>4</v>
      </c>
    </row>
    <row r="42" spans="1:72" s="6" customFormat="1" ht="20.100000000000001" customHeight="1" x14ac:dyDescent="0.15">
      <c r="A42" s="7">
        <v>30</v>
      </c>
      <c r="B42" s="7" t="s">
        <v>50</v>
      </c>
      <c r="C42" s="7" t="s">
        <v>112</v>
      </c>
      <c r="D42" s="7" t="s">
        <v>115</v>
      </c>
      <c r="E42" s="7"/>
      <c r="F42" s="7"/>
      <c r="G42" s="7"/>
      <c r="H42" s="7"/>
      <c r="I42" s="7"/>
      <c r="J42" s="7"/>
      <c r="K42" s="7">
        <v>1</v>
      </c>
      <c r="L42" s="7"/>
      <c r="M42" s="7"/>
      <c r="N42" s="7"/>
      <c r="O42" s="7"/>
      <c r="P42" s="13">
        <f t="shared" si="2"/>
        <v>1</v>
      </c>
    </row>
    <row r="43" spans="1:72" s="6" customFormat="1" ht="20.100000000000001" customHeight="1" x14ac:dyDescent="0.15">
      <c r="A43" s="7">
        <v>31</v>
      </c>
      <c r="B43" s="7" t="s">
        <v>55</v>
      </c>
      <c r="C43" s="7" t="s">
        <v>53</v>
      </c>
      <c r="D43" s="7" t="s">
        <v>115</v>
      </c>
      <c r="E43" s="7"/>
      <c r="F43" s="7"/>
      <c r="G43" s="7">
        <v>1</v>
      </c>
      <c r="H43" s="7"/>
      <c r="I43" s="7">
        <v>1</v>
      </c>
      <c r="J43" s="7">
        <v>1</v>
      </c>
      <c r="K43" s="7">
        <v>1</v>
      </c>
      <c r="L43" s="7"/>
      <c r="M43" s="7"/>
      <c r="N43" s="7"/>
      <c r="O43" s="7"/>
      <c r="P43" s="13">
        <f t="shared" si="2"/>
        <v>4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1:72" s="6" customFormat="1" ht="20.100000000000001" customHeight="1" x14ac:dyDescent="0.15">
      <c r="A44" s="7">
        <v>32</v>
      </c>
      <c r="B44" s="7" t="s">
        <v>56</v>
      </c>
      <c r="C44" s="7" t="s">
        <v>57</v>
      </c>
      <c r="D44" s="7" t="s">
        <v>115</v>
      </c>
      <c r="E44" s="7">
        <v>1</v>
      </c>
      <c r="F44" s="7">
        <v>1</v>
      </c>
      <c r="G44" s="7">
        <v>1</v>
      </c>
      <c r="H44" s="7"/>
      <c r="I44" s="7">
        <v>1</v>
      </c>
      <c r="J44" s="7">
        <v>1</v>
      </c>
      <c r="K44" s="7"/>
      <c r="L44" s="7"/>
      <c r="M44" s="7"/>
      <c r="N44" s="7"/>
      <c r="O44" s="7"/>
      <c r="P44" s="13">
        <f t="shared" si="2"/>
        <v>5</v>
      </c>
    </row>
    <row r="45" spans="1:72" s="6" customFormat="1" ht="20.100000000000001" customHeight="1" x14ac:dyDescent="0.15">
      <c r="A45" s="7">
        <v>33</v>
      </c>
      <c r="B45" s="7" t="s">
        <v>58</v>
      </c>
      <c r="C45" s="7" t="s">
        <v>59</v>
      </c>
      <c r="D45" s="7" t="s">
        <v>115</v>
      </c>
      <c r="E45" s="7"/>
      <c r="F45" s="7"/>
      <c r="G45" s="7">
        <v>1</v>
      </c>
      <c r="H45" s="7"/>
      <c r="I45" s="7"/>
      <c r="J45" s="7"/>
      <c r="K45" s="7"/>
      <c r="L45" s="7"/>
      <c r="M45" s="7"/>
      <c r="N45" s="7"/>
      <c r="O45" s="7"/>
      <c r="P45" s="13">
        <f t="shared" si="2"/>
        <v>1</v>
      </c>
    </row>
    <row r="46" spans="1:72" s="6" customFormat="1" ht="20.100000000000001" customHeight="1" x14ac:dyDescent="0.15">
      <c r="A46" s="7">
        <v>34</v>
      </c>
      <c r="B46" s="7" t="s">
        <v>61</v>
      </c>
      <c r="C46" s="7" t="s">
        <v>62</v>
      </c>
      <c r="D46" s="7" t="s">
        <v>115</v>
      </c>
      <c r="E46" s="7"/>
      <c r="F46" s="7"/>
      <c r="G46" s="7">
        <v>1</v>
      </c>
      <c r="H46" s="7"/>
      <c r="I46" s="7"/>
      <c r="J46" s="7"/>
      <c r="K46" s="7"/>
      <c r="L46" s="7">
        <v>1</v>
      </c>
      <c r="M46" s="7">
        <v>1</v>
      </c>
      <c r="N46" s="7"/>
      <c r="O46" s="7"/>
      <c r="P46" s="13">
        <f t="shared" si="2"/>
        <v>3</v>
      </c>
    </row>
    <row r="47" spans="1:72" s="6" customFormat="1" ht="20.100000000000001" customHeight="1" x14ac:dyDescent="0.15">
      <c r="A47" s="7">
        <v>35</v>
      </c>
      <c r="B47" s="7" t="s">
        <v>61</v>
      </c>
      <c r="C47" s="7" t="s">
        <v>63</v>
      </c>
      <c r="D47" s="7" t="s">
        <v>115</v>
      </c>
      <c r="E47" s="7"/>
      <c r="F47" s="7"/>
      <c r="G47" s="7"/>
      <c r="H47" s="7"/>
      <c r="I47" s="7"/>
      <c r="J47" s="7"/>
      <c r="K47" s="7">
        <v>1</v>
      </c>
      <c r="L47" s="7"/>
      <c r="M47" s="7"/>
      <c r="N47" s="7"/>
      <c r="O47" s="7"/>
      <c r="P47" s="13">
        <f t="shared" si="2"/>
        <v>1</v>
      </c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</row>
    <row r="48" spans="1:72" s="6" customFormat="1" ht="20.100000000000001" customHeight="1" x14ac:dyDescent="0.15">
      <c r="A48" s="7">
        <v>36</v>
      </c>
      <c r="B48" s="7" t="s">
        <v>64</v>
      </c>
      <c r="C48" s="7" t="s">
        <v>65</v>
      </c>
      <c r="D48" s="7" t="s">
        <v>115</v>
      </c>
      <c r="E48" s="7">
        <v>1</v>
      </c>
      <c r="F48" s="7"/>
      <c r="G48" s="7">
        <v>1</v>
      </c>
      <c r="H48" s="7"/>
      <c r="I48" s="7"/>
      <c r="J48" s="7">
        <v>1</v>
      </c>
      <c r="K48" s="7">
        <v>1</v>
      </c>
      <c r="L48" s="7">
        <v>1</v>
      </c>
      <c r="M48" s="7"/>
      <c r="N48" s="7"/>
      <c r="O48" s="7"/>
      <c r="P48" s="13">
        <f t="shared" si="2"/>
        <v>5</v>
      </c>
    </row>
    <row r="49" spans="1:72" s="6" customFormat="1" ht="20.100000000000001" customHeight="1" x14ac:dyDescent="0.15">
      <c r="A49" s="7">
        <v>37</v>
      </c>
      <c r="B49" s="7" t="s">
        <v>66</v>
      </c>
      <c r="C49" s="7" t="s">
        <v>67</v>
      </c>
      <c r="D49" s="7" t="s">
        <v>115</v>
      </c>
      <c r="E49" s="7"/>
      <c r="F49" s="7"/>
      <c r="G49" s="7">
        <v>2</v>
      </c>
      <c r="H49" s="7"/>
      <c r="I49" s="7">
        <v>1</v>
      </c>
      <c r="J49" s="7">
        <v>1</v>
      </c>
      <c r="K49" s="7">
        <v>2</v>
      </c>
      <c r="L49" s="7"/>
      <c r="M49" s="7"/>
      <c r="N49" s="7"/>
      <c r="O49" s="7"/>
      <c r="P49" s="13">
        <f t="shared" si="2"/>
        <v>6</v>
      </c>
    </row>
    <row r="50" spans="1:72" s="6" customFormat="1" ht="20.100000000000001" customHeight="1" x14ac:dyDescent="0.15">
      <c r="A50" s="7">
        <v>38</v>
      </c>
      <c r="B50" s="7" t="s">
        <v>66</v>
      </c>
      <c r="C50" s="7" t="s">
        <v>69</v>
      </c>
      <c r="D50" s="7" t="s">
        <v>115</v>
      </c>
      <c r="E50" s="7"/>
      <c r="F50" s="7"/>
      <c r="G50" s="7"/>
      <c r="H50" s="7"/>
      <c r="I50" s="7">
        <v>1</v>
      </c>
      <c r="J50" s="7"/>
      <c r="K50" s="7"/>
      <c r="L50" s="7"/>
      <c r="M50" s="7"/>
      <c r="N50" s="7"/>
      <c r="O50" s="7"/>
      <c r="P50" s="13">
        <f t="shared" si="2"/>
        <v>1</v>
      </c>
    </row>
    <row r="51" spans="1:72" s="6" customFormat="1" ht="20.100000000000001" customHeight="1" x14ac:dyDescent="0.15">
      <c r="A51" s="7">
        <v>39</v>
      </c>
      <c r="B51" s="7" t="s">
        <v>66</v>
      </c>
      <c r="C51" s="7" t="s">
        <v>68</v>
      </c>
      <c r="D51" s="7" t="s">
        <v>115</v>
      </c>
      <c r="E51" s="7"/>
      <c r="F51" s="7"/>
      <c r="G51" s="7"/>
      <c r="H51" s="7"/>
      <c r="I51" s="7"/>
      <c r="J51" s="7"/>
      <c r="K51" s="7">
        <v>1</v>
      </c>
      <c r="L51" s="7"/>
      <c r="M51" s="7"/>
      <c r="N51" s="7"/>
      <c r="O51" s="7"/>
      <c r="P51" s="13">
        <f t="shared" si="2"/>
        <v>1</v>
      </c>
    </row>
    <row r="52" spans="1:72" s="6" customFormat="1" ht="20.100000000000001" customHeight="1" x14ac:dyDescent="0.15">
      <c r="A52" s="7">
        <v>40</v>
      </c>
      <c r="B52" s="7" t="s">
        <v>70</v>
      </c>
      <c r="C52" s="7" t="s">
        <v>84</v>
      </c>
      <c r="D52" s="7" t="s">
        <v>115</v>
      </c>
      <c r="E52" s="7"/>
      <c r="F52" s="7"/>
      <c r="G52" s="7"/>
      <c r="H52" s="7"/>
      <c r="I52" s="7">
        <v>1</v>
      </c>
      <c r="J52" s="7"/>
      <c r="K52" s="7">
        <v>1</v>
      </c>
      <c r="L52" s="7">
        <v>1</v>
      </c>
      <c r="M52" s="7"/>
      <c r="N52" s="7"/>
      <c r="O52" s="7"/>
      <c r="P52" s="13">
        <f t="shared" si="2"/>
        <v>3</v>
      </c>
    </row>
    <row r="53" spans="1:72" s="6" customFormat="1" ht="20.100000000000001" customHeight="1" x14ac:dyDescent="0.15">
      <c r="A53" s="7">
        <v>41</v>
      </c>
      <c r="B53" s="7" t="s">
        <v>72</v>
      </c>
      <c r="C53" s="7" t="s">
        <v>85</v>
      </c>
      <c r="D53" s="7" t="s">
        <v>115</v>
      </c>
      <c r="E53" s="7"/>
      <c r="F53" s="7"/>
      <c r="G53" s="7">
        <v>1</v>
      </c>
      <c r="H53" s="7"/>
      <c r="I53" s="7"/>
      <c r="J53" s="7"/>
      <c r="K53" s="7"/>
      <c r="L53" s="7"/>
      <c r="M53" s="7"/>
      <c r="N53" s="7"/>
      <c r="O53" s="7"/>
      <c r="P53" s="13">
        <f t="shared" si="2"/>
        <v>1</v>
      </c>
    </row>
    <row r="54" spans="1:72" s="6" customFormat="1" ht="20.100000000000001" customHeight="1" x14ac:dyDescent="0.15">
      <c r="A54" s="7">
        <v>42</v>
      </c>
      <c r="B54" s="7" t="s">
        <v>72</v>
      </c>
      <c r="C54" s="7" t="s">
        <v>86</v>
      </c>
      <c r="D54" s="7" t="s">
        <v>115</v>
      </c>
      <c r="E54" s="7"/>
      <c r="F54" s="7"/>
      <c r="G54" s="7"/>
      <c r="H54" s="7"/>
      <c r="I54" s="7">
        <v>1</v>
      </c>
      <c r="J54" s="7"/>
      <c r="K54" s="7"/>
      <c r="L54" s="7"/>
      <c r="M54" s="7"/>
      <c r="N54" s="7"/>
      <c r="O54" s="7"/>
      <c r="P54" s="13">
        <f t="shared" si="2"/>
        <v>1</v>
      </c>
    </row>
    <row r="55" spans="1:72" s="6" customFormat="1" ht="20.100000000000001" customHeight="1" x14ac:dyDescent="0.15">
      <c r="A55" s="7">
        <v>43</v>
      </c>
      <c r="B55" s="7" t="s">
        <v>72</v>
      </c>
      <c r="C55" s="7" t="s">
        <v>87</v>
      </c>
      <c r="D55" s="7" t="s">
        <v>115</v>
      </c>
      <c r="E55" s="7"/>
      <c r="F55" s="7"/>
      <c r="G55" s="7"/>
      <c r="H55" s="7"/>
      <c r="I55" s="7"/>
      <c r="J55" s="7">
        <v>1</v>
      </c>
      <c r="K55" s="7"/>
      <c r="L55" s="7"/>
      <c r="M55" s="7"/>
      <c r="N55" s="7"/>
      <c r="O55" s="7"/>
      <c r="P55" s="13">
        <f t="shared" si="2"/>
        <v>1</v>
      </c>
    </row>
    <row r="56" spans="1:72" s="6" customFormat="1" ht="20.100000000000001" customHeight="1" x14ac:dyDescent="0.15">
      <c r="A56" s="7">
        <v>44</v>
      </c>
      <c r="B56" s="7" t="s">
        <v>71</v>
      </c>
      <c r="C56" s="7" t="s">
        <v>88</v>
      </c>
      <c r="D56" s="7" t="s">
        <v>115</v>
      </c>
      <c r="E56" s="7"/>
      <c r="F56" s="7"/>
      <c r="G56" s="7"/>
      <c r="H56" s="7"/>
      <c r="I56" s="7"/>
      <c r="J56" s="7"/>
      <c r="K56" s="7">
        <v>1</v>
      </c>
      <c r="L56" s="7"/>
      <c r="M56" s="7"/>
      <c r="N56" s="7"/>
      <c r="O56" s="7"/>
      <c r="P56" s="13">
        <f t="shared" si="2"/>
        <v>1</v>
      </c>
    </row>
    <row r="57" spans="1:72" s="6" customFormat="1" ht="20.100000000000001" customHeight="1" x14ac:dyDescent="0.15">
      <c r="A57" s="7"/>
      <c r="B57" s="16" t="s">
        <v>105</v>
      </c>
      <c r="C57" s="16"/>
      <c r="D57" s="16"/>
      <c r="E57" s="13">
        <f t="shared" ref="E57:M57" si="3">SUM(E13:E56)</f>
        <v>9</v>
      </c>
      <c r="F57" s="13">
        <f t="shared" si="3"/>
        <v>9</v>
      </c>
      <c r="G57" s="13">
        <f t="shared" si="3"/>
        <v>20</v>
      </c>
      <c r="H57" s="13"/>
      <c r="I57" s="13">
        <f t="shared" si="3"/>
        <v>17</v>
      </c>
      <c r="J57" s="13">
        <f t="shared" si="3"/>
        <v>21</v>
      </c>
      <c r="K57" s="13">
        <f t="shared" si="3"/>
        <v>19</v>
      </c>
      <c r="L57" s="13">
        <f t="shared" si="3"/>
        <v>11</v>
      </c>
      <c r="M57" s="13">
        <f t="shared" si="3"/>
        <v>3</v>
      </c>
      <c r="N57" s="13">
        <f>SUM(N13:N56)</f>
        <v>1</v>
      </c>
      <c r="O57" s="13"/>
      <c r="P57" s="13">
        <f>SUM(P13:P56)</f>
        <v>110</v>
      </c>
    </row>
    <row r="58" spans="1:72" s="6" customFormat="1" ht="20.100000000000001" customHeight="1" x14ac:dyDescent="0.15">
      <c r="A58" s="7">
        <v>1</v>
      </c>
      <c r="B58" s="7" t="s">
        <v>89</v>
      </c>
      <c r="C58" s="7" t="s">
        <v>90</v>
      </c>
      <c r="D58" s="14" t="s">
        <v>116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14">
        <v>4</v>
      </c>
      <c r="P58" s="13">
        <f t="shared" ref="P58:P67" si="4">SUM(E58:O58)</f>
        <v>4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72" s="6" customFormat="1" ht="20.100000000000001" customHeight="1" x14ac:dyDescent="0.15">
      <c r="A59" s="7">
        <v>2</v>
      </c>
      <c r="B59" s="7" t="s">
        <v>91</v>
      </c>
      <c r="C59" s="7" t="s">
        <v>92</v>
      </c>
      <c r="D59" s="14" t="s">
        <v>116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7">
        <v>4</v>
      </c>
      <c r="P59" s="13">
        <f t="shared" si="4"/>
        <v>4</v>
      </c>
    </row>
    <row r="60" spans="1:72" s="6" customFormat="1" ht="20.100000000000001" customHeight="1" x14ac:dyDescent="0.15">
      <c r="A60" s="7">
        <v>3</v>
      </c>
      <c r="B60" s="7" t="s">
        <v>93</v>
      </c>
      <c r="C60" s="7" t="s">
        <v>94</v>
      </c>
      <c r="D60" s="14" t="s">
        <v>116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7">
        <v>2</v>
      </c>
      <c r="P60" s="13">
        <f t="shared" si="4"/>
        <v>2</v>
      </c>
    </row>
    <row r="61" spans="1:72" s="10" customFormat="1" ht="20.100000000000001" customHeight="1" x14ac:dyDescent="0.15">
      <c r="A61" s="7">
        <v>4</v>
      </c>
      <c r="B61" s="7" t="s">
        <v>95</v>
      </c>
      <c r="C61" s="7" t="s">
        <v>54</v>
      </c>
      <c r="D61" s="14" t="s">
        <v>116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7">
        <v>3</v>
      </c>
      <c r="P61" s="13">
        <f t="shared" si="4"/>
        <v>3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</row>
    <row r="62" spans="1:72" s="6" customFormat="1" ht="20.100000000000001" customHeight="1" x14ac:dyDescent="0.15">
      <c r="A62" s="7">
        <v>5</v>
      </c>
      <c r="B62" s="7" t="s">
        <v>96</v>
      </c>
      <c r="C62" s="7" t="s">
        <v>54</v>
      </c>
      <c r="D62" s="14" t="s">
        <v>116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7">
        <v>3</v>
      </c>
      <c r="P62" s="13">
        <f t="shared" si="4"/>
        <v>3</v>
      </c>
    </row>
    <row r="63" spans="1:72" s="6" customFormat="1" ht="20.100000000000001" customHeight="1" x14ac:dyDescent="0.15">
      <c r="A63" s="7">
        <v>6</v>
      </c>
      <c r="B63" s="7" t="s">
        <v>97</v>
      </c>
      <c r="C63" s="7" t="s">
        <v>54</v>
      </c>
      <c r="D63" s="14" t="s">
        <v>116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7">
        <v>2</v>
      </c>
      <c r="P63" s="13">
        <f t="shared" si="4"/>
        <v>2</v>
      </c>
    </row>
    <row r="64" spans="1:72" s="6" customFormat="1" ht="20.100000000000001" customHeight="1" x14ac:dyDescent="0.15">
      <c r="A64" s="7">
        <v>7</v>
      </c>
      <c r="B64" s="7" t="s">
        <v>98</v>
      </c>
      <c r="C64" s="7" t="s">
        <v>54</v>
      </c>
      <c r="D64" s="14" t="s">
        <v>116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7">
        <v>2</v>
      </c>
      <c r="P64" s="13">
        <f t="shared" si="4"/>
        <v>2</v>
      </c>
    </row>
    <row r="65" spans="1:16" s="6" customFormat="1" ht="20.100000000000001" customHeight="1" x14ac:dyDescent="0.15">
      <c r="A65" s="7">
        <v>8</v>
      </c>
      <c r="B65" s="7" t="s">
        <v>42</v>
      </c>
      <c r="C65" s="7" t="s">
        <v>99</v>
      </c>
      <c r="D65" s="14" t="s">
        <v>116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7">
        <v>4</v>
      </c>
      <c r="P65" s="13">
        <f t="shared" si="4"/>
        <v>4</v>
      </c>
    </row>
    <row r="66" spans="1:16" s="6" customFormat="1" ht="20.100000000000001" customHeight="1" x14ac:dyDescent="0.15">
      <c r="A66" s="7">
        <v>9</v>
      </c>
      <c r="B66" s="7" t="s">
        <v>100</v>
      </c>
      <c r="C66" s="7" t="s">
        <v>54</v>
      </c>
      <c r="D66" s="14" t="s">
        <v>116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7">
        <v>2</v>
      </c>
      <c r="P66" s="13">
        <f t="shared" si="4"/>
        <v>2</v>
      </c>
    </row>
    <row r="67" spans="1:16" s="6" customFormat="1" ht="20.100000000000001" customHeight="1" x14ac:dyDescent="0.15">
      <c r="A67" s="7">
        <v>10</v>
      </c>
      <c r="B67" s="7" t="s">
        <v>71</v>
      </c>
      <c r="C67" s="7" t="s">
        <v>101</v>
      </c>
      <c r="D67" s="14" t="s">
        <v>116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7">
        <v>4</v>
      </c>
      <c r="P67" s="13">
        <f t="shared" si="4"/>
        <v>4</v>
      </c>
    </row>
    <row r="68" spans="1:16" s="6" customFormat="1" ht="20.100000000000001" customHeight="1" x14ac:dyDescent="0.15">
      <c r="A68" s="7"/>
      <c r="B68" s="16" t="s">
        <v>106</v>
      </c>
      <c r="C68" s="16"/>
      <c r="D68" s="16"/>
      <c r="E68" s="9"/>
      <c r="F68" s="9"/>
      <c r="G68" s="9"/>
      <c r="H68" s="9"/>
      <c r="I68" s="9"/>
      <c r="J68" s="9"/>
      <c r="K68" s="9"/>
      <c r="L68" s="9"/>
      <c r="M68" s="9"/>
      <c r="N68" s="9"/>
      <c r="O68" s="13">
        <f>SUM(O58:O67)</f>
        <v>30</v>
      </c>
      <c r="P68" s="13">
        <f>SUM(P58:P67)</f>
        <v>30</v>
      </c>
    </row>
  </sheetData>
  <autoFilter ref="A3:P67" xr:uid="{A4932F1D-270A-482C-8C9F-61217C6CEEAB}"/>
  <mergeCells count="10">
    <mergeCell ref="B12:D12"/>
    <mergeCell ref="B57:D57"/>
    <mergeCell ref="B68:D68"/>
    <mergeCell ref="A1:P1"/>
    <mergeCell ref="A2:A3"/>
    <mergeCell ref="B2:B3"/>
    <mergeCell ref="C2:C3"/>
    <mergeCell ref="D2:D3"/>
    <mergeCell ref="E2:O2"/>
    <mergeCell ref="P2:P3"/>
  </mergeCells>
  <phoneticPr fontId="1" type="noConversion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特岗三定方案表</vt:lpstr>
      <vt:lpstr>特岗三定方案表!Print_Titles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2019-06-12T04:01:51Z</cp:lastPrinted>
  <dcterms:created xsi:type="dcterms:W3CDTF">2006-09-13T11:21:00Z</dcterms:created>
  <dcterms:modified xsi:type="dcterms:W3CDTF">2019-06-15T03:36:00Z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