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410" windowHeight="8895" activeTab="1"/>
  </bookViews>
  <sheets>
    <sheet name="总成绩表" sheetId="1" r:id="rId1"/>
    <sheet name="总成绩表 (2)" sheetId="2" r:id="rId2"/>
  </sheets>
  <definedNames>
    <definedName name="_xlnm.Print_Area" localSheetId="0">总成绩表!$A$1:$I$86</definedName>
    <definedName name="_xlnm.Print_Area" localSheetId="1">'总成绩表 (2)'!$A$1:$I$86</definedName>
    <definedName name="_xlnm.Print_Titles" localSheetId="0">总成绩表!$2:$2</definedName>
    <definedName name="_xlnm.Print_Titles" localSheetId="1">'总成绩表 (2)'!$2:$2</definedName>
  </definedNames>
  <calcPr calcId="145621"/>
</workbook>
</file>

<file path=xl/calcChain.xml><?xml version="1.0" encoding="utf-8"?>
<calcChain xmlns="http://schemas.openxmlformats.org/spreadsheetml/2006/main">
  <c r="H86" i="2" l="1"/>
  <c r="H84" i="2"/>
  <c r="H83" i="2"/>
  <c r="H85" i="2"/>
  <c r="H79" i="2"/>
  <c r="H81" i="2"/>
  <c r="H82" i="2"/>
  <c r="H80" i="2"/>
  <c r="H78" i="2"/>
  <c r="H77" i="2"/>
  <c r="H76" i="2"/>
  <c r="H75" i="2"/>
  <c r="H74" i="2"/>
  <c r="H73" i="2"/>
  <c r="H71" i="2"/>
  <c r="H70" i="2"/>
  <c r="H69" i="2"/>
  <c r="H66" i="2"/>
  <c r="H67" i="2"/>
  <c r="H68" i="2"/>
  <c r="H63" i="2"/>
  <c r="H61" i="2"/>
  <c r="H62" i="2"/>
  <c r="H64" i="2"/>
  <c r="H65" i="2"/>
  <c r="H60" i="2"/>
  <c r="H58" i="2"/>
  <c r="H59" i="2"/>
  <c r="H57" i="2"/>
  <c r="H56" i="2"/>
  <c r="H54" i="2"/>
  <c r="H55" i="2"/>
  <c r="H53" i="2"/>
  <c r="H52" i="2"/>
  <c r="H51" i="2"/>
  <c r="H50" i="2"/>
  <c r="H49" i="2"/>
  <c r="H48" i="2"/>
  <c r="H47" i="2"/>
  <c r="H45" i="2"/>
  <c r="H46" i="2"/>
  <c r="H43" i="2"/>
  <c r="H42" i="2"/>
  <c r="H44" i="2"/>
  <c r="H41" i="2"/>
  <c r="H39" i="2"/>
  <c r="H40" i="2"/>
  <c r="H36" i="2"/>
  <c r="H37" i="2"/>
  <c r="H38" i="2"/>
  <c r="H35" i="2"/>
  <c r="H33" i="2"/>
  <c r="H34" i="2"/>
  <c r="H32" i="2"/>
  <c r="H30" i="2"/>
  <c r="H28" i="2"/>
  <c r="H29" i="2"/>
  <c r="H26" i="2"/>
  <c r="H25" i="2"/>
  <c r="H23" i="2"/>
  <c r="H21" i="2"/>
  <c r="H22" i="2"/>
  <c r="H20" i="2"/>
  <c r="H19" i="2"/>
  <c r="H16" i="2"/>
  <c r="H17" i="2"/>
  <c r="H15" i="2"/>
  <c r="H8" i="2"/>
  <c r="H10" i="2"/>
  <c r="H13" i="2"/>
  <c r="H12" i="2"/>
  <c r="H9" i="2"/>
  <c r="H7" i="2"/>
  <c r="H11" i="2"/>
  <c r="H14" i="2"/>
  <c r="H6" i="2"/>
  <c r="H3" i="2"/>
  <c r="H5" i="2"/>
  <c r="H4" i="2"/>
  <c r="H60" i="1"/>
  <c r="H61" i="1"/>
  <c r="H62" i="1"/>
  <c r="H63" i="1"/>
  <c r="H64" i="1"/>
  <c r="H65" i="1"/>
  <c r="H66" i="1"/>
  <c r="H67" i="1"/>
  <c r="H68" i="1"/>
  <c r="H69" i="1"/>
  <c r="H70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22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8" i="1"/>
  <c r="H19" i="1"/>
  <c r="H20" i="1"/>
  <c r="H21" i="1"/>
  <c r="H24" i="1"/>
  <c r="H25" i="1"/>
  <c r="H26" i="1"/>
  <c r="H28" i="1"/>
  <c r="H29" i="1"/>
  <c r="H30" i="1"/>
  <c r="H3" i="1"/>
</calcChain>
</file>

<file path=xl/sharedStrings.xml><?xml version="1.0" encoding="utf-8"?>
<sst xmlns="http://schemas.openxmlformats.org/spreadsheetml/2006/main" count="623" uniqueCount="254">
  <si>
    <t>排名</t>
    <phoneticPr fontId="1" type="noConversion"/>
  </si>
  <si>
    <t>姓名</t>
    <phoneticPr fontId="1" type="noConversion"/>
  </si>
  <si>
    <t>准考证号</t>
    <phoneticPr fontId="1" type="noConversion"/>
  </si>
  <si>
    <t>笔试成绩</t>
    <phoneticPr fontId="1" type="noConversion"/>
  </si>
  <si>
    <t>面试成绩</t>
    <phoneticPr fontId="1" type="noConversion"/>
  </si>
  <si>
    <t>总成绩</t>
    <phoneticPr fontId="1" type="noConversion"/>
  </si>
  <si>
    <t>是否进入体检</t>
    <phoneticPr fontId="1" type="noConversion"/>
  </si>
  <si>
    <t>贵州省卫生计生委2017年公开招聘事业单位工作人员总成绩表</t>
    <phoneticPr fontId="1" type="noConversion"/>
  </si>
  <si>
    <t>招考单位</t>
    <phoneticPr fontId="1" type="noConversion"/>
  </si>
  <si>
    <t>岗位名称</t>
    <phoneticPr fontId="1" type="noConversion"/>
  </si>
  <si>
    <t>省血液中心</t>
    <phoneticPr fontId="1" type="noConversion"/>
  </si>
  <si>
    <t>体检医师岗（01）</t>
    <phoneticPr fontId="1" type="noConversion"/>
  </si>
  <si>
    <r>
      <rPr>
        <sz val="11"/>
        <rFont val="宋体"/>
        <family val="3"/>
        <charset val="134"/>
      </rPr>
      <t>采血护士岗（</t>
    </r>
    <r>
      <rPr>
        <sz val="11"/>
        <rFont val="Arial"/>
        <family val="2"/>
      </rPr>
      <t>02</t>
    </r>
    <r>
      <rPr>
        <sz val="11"/>
        <rFont val="宋体"/>
        <family val="3"/>
        <charset val="134"/>
      </rPr>
      <t>）</t>
    </r>
    <phoneticPr fontId="1" type="noConversion"/>
  </si>
  <si>
    <t>血液检验岗（03）</t>
    <phoneticPr fontId="1" type="noConversion"/>
  </si>
  <si>
    <t>输血研究岗（04）</t>
    <phoneticPr fontId="1" type="noConversion"/>
  </si>
  <si>
    <r>
      <rPr>
        <sz val="11"/>
        <rFont val="宋体"/>
        <family val="3"/>
        <charset val="134"/>
      </rPr>
      <t>网络管理员岗（</t>
    </r>
    <r>
      <rPr>
        <sz val="11"/>
        <rFont val="Arial"/>
        <family val="2"/>
      </rPr>
      <t>05</t>
    </r>
    <r>
      <rPr>
        <sz val="11"/>
        <rFont val="宋体"/>
        <family val="3"/>
        <charset val="134"/>
      </rPr>
      <t>）</t>
    </r>
    <phoneticPr fontId="1" type="noConversion"/>
  </si>
  <si>
    <r>
      <rPr>
        <sz val="11"/>
        <rFont val="宋体"/>
        <family val="3"/>
        <charset val="134"/>
      </rPr>
      <t>财务人员岗（</t>
    </r>
    <r>
      <rPr>
        <sz val="11"/>
        <rFont val="Arial"/>
        <family val="2"/>
      </rPr>
      <t>06</t>
    </r>
    <r>
      <rPr>
        <sz val="11"/>
        <rFont val="宋体"/>
        <family val="3"/>
        <charset val="134"/>
      </rPr>
      <t>）</t>
    </r>
    <phoneticPr fontId="1" type="noConversion"/>
  </si>
  <si>
    <t>贵州省卫生干部进修学校</t>
    <phoneticPr fontId="1" type="noConversion"/>
  </si>
  <si>
    <r>
      <rPr>
        <sz val="11"/>
        <rFont val="宋体"/>
        <family val="3"/>
        <charset val="134"/>
      </rPr>
      <t>考务科工作人员（</t>
    </r>
    <r>
      <rPr>
        <sz val="11"/>
        <rFont val="Arial"/>
        <family val="2"/>
      </rPr>
      <t>1</t>
    </r>
    <r>
      <rPr>
        <sz val="11"/>
        <rFont val="宋体"/>
        <family val="3"/>
        <charset val="134"/>
      </rPr>
      <t>）</t>
    </r>
    <phoneticPr fontId="1" type="noConversion"/>
  </si>
  <si>
    <r>
      <rPr>
        <sz val="11"/>
        <rFont val="宋体"/>
        <family val="3"/>
        <charset val="134"/>
      </rPr>
      <t>办公室工作人员（</t>
    </r>
    <r>
      <rPr>
        <sz val="11"/>
        <rFont val="Arial"/>
        <family val="2"/>
      </rPr>
      <t>2</t>
    </r>
    <r>
      <rPr>
        <sz val="11"/>
        <rFont val="宋体"/>
        <family val="3"/>
        <charset val="134"/>
      </rPr>
      <t>）</t>
    </r>
    <phoneticPr fontId="1" type="noConversion"/>
  </si>
  <si>
    <r>
      <rPr>
        <sz val="11"/>
        <rFont val="宋体"/>
        <family val="3"/>
        <charset val="134"/>
      </rPr>
      <t>教务科工作人员（</t>
    </r>
    <r>
      <rPr>
        <sz val="11"/>
        <rFont val="Arial"/>
        <family val="2"/>
      </rPr>
      <t>3</t>
    </r>
    <r>
      <rPr>
        <sz val="11"/>
        <rFont val="宋体"/>
        <family val="3"/>
        <charset val="134"/>
      </rPr>
      <t>）</t>
    </r>
    <phoneticPr fontId="1" type="noConversion"/>
  </si>
  <si>
    <r>
      <rPr>
        <sz val="11"/>
        <rFont val="宋体"/>
        <family val="3"/>
        <charset val="134"/>
      </rPr>
      <t>人事人才科工作人员（</t>
    </r>
    <r>
      <rPr>
        <sz val="11"/>
        <rFont val="Arial"/>
        <family val="2"/>
      </rPr>
      <t>4</t>
    </r>
    <r>
      <rPr>
        <sz val="11"/>
        <rFont val="宋体"/>
        <family val="3"/>
        <charset val="134"/>
      </rPr>
      <t>）</t>
    </r>
    <phoneticPr fontId="1" type="noConversion"/>
  </si>
  <si>
    <t>贵州省人口计生科指所</t>
  </si>
  <si>
    <r>
      <rPr>
        <sz val="10"/>
        <rFont val="宋体"/>
        <family val="3"/>
        <charset val="134"/>
      </rPr>
      <t>药剂师（</t>
    </r>
    <r>
      <rPr>
        <sz val="10"/>
        <rFont val="Arial"/>
        <family val="2"/>
      </rPr>
      <t>01</t>
    </r>
    <r>
      <rPr>
        <sz val="10"/>
        <rFont val="宋体"/>
        <family val="3"/>
        <charset val="134"/>
      </rPr>
      <t>）</t>
    </r>
    <phoneticPr fontId="1" type="noConversion"/>
  </si>
  <si>
    <r>
      <rPr>
        <sz val="10"/>
        <rFont val="宋体"/>
        <family val="3"/>
        <charset val="134"/>
      </rPr>
      <t>检验师（</t>
    </r>
    <r>
      <rPr>
        <sz val="10"/>
        <rFont val="Arial"/>
        <family val="2"/>
      </rPr>
      <t>02</t>
    </r>
    <r>
      <rPr>
        <sz val="10"/>
        <rFont val="宋体"/>
        <family val="3"/>
        <charset val="134"/>
      </rPr>
      <t>）</t>
    </r>
    <phoneticPr fontId="1" type="noConversion"/>
  </si>
  <si>
    <r>
      <rPr>
        <sz val="10"/>
        <rFont val="宋体"/>
        <family val="3"/>
        <charset val="134"/>
      </rPr>
      <t>财务人员（</t>
    </r>
    <r>
      <rPr>
        <sz val="10"/>
        <rFont val="Arial"/>
        <family val="2"/>
      </rPr>
      <t>03</t>
    </r>
    <r>
      <rPr>
        <sz val="10"/>
        <rFont val="宋体"/>
        <family val="3"/>
        <charset val="134"/>
      </rPr>
      <t>）</t>
    </r>
    <phoneticPr fontId="1" type="noConversion"/>
  </si>
  <si>
    <t>贵州省人口和计划生育干部培训中心</t>
    <phoneticPr fontId="1" type="noConversion"/>
  </si>
  <si>
    <r>
      <rPr>
        <sz val="10"/>
        <rFont val="宋体"/>
        <family val="3"/>
        <charset val="134"/>
      </rPr>
      <t>教务科工作人员（</t>
    </r>
    <r>
      <rPr>
        <sz val="10"/>
        <rFont val="Arial"/>
        <family val="2"/>
      </rPr>
      <t>01</t>
    </r>
    <r>
      <rPr>
        <sz val="10"/>
        <rFont val="宋体"/>
        <family val="3"/>
        <charset val="134"/>
      </rPr>
      <t>）</t>
    </r>
    <phoneticPr fontId="1" type="noConversion"/>
  </si>
  <si>
    <t>贵州省医药卫生学会办公室</t>
  </si>
  <si>
    <r>
      <rPr>
        <sz val="10"/>
        <rFont val="宋体"/>
        <family val="3"/>
        <charset val="134"/>
      </rPr>
      <t>财务人员（</t>
    </r>
    <r>
      <rPr>
        <sz val="10"/>
        <rFont val="Arial"/>
        <family val="2"/>
      </rPr>
      <t>01</t>
    </r>
    <r>
      <rPr>
        <sz val="10"/>
        <rFont val="宋体"/>
        <family val="3"/>
        <charset val="134"/>
      </rPr>
      <t>）</t>
    </r>
    <phoneticPr fontId="1" type="noConversion"/>
  </si>
  <si>
    <r>
      <rPr>
        <sz val="10"/>
        <rFont val="宋体"/>
        <family val="3"/>
        <charset val="134"/>
      </rPr>
      <t>医疗鉴定中心工作人员（</t>
    </r>
    <r>
      <rPr>
        <sz val="10"/>
        <rFont val="Arial"/>
        <family val="2"/>
      </rPr>
      <t>02</t>
    </r>
    <r>
      <rPr>
        <sz val="10"/>
        <rFont val="宋体"/>
        <family val="3"/>
        <charset val="134"/>
      </rPr>
      <t>）</t>
    </r>
    <phoneticPr fontId="1" type="noConversion"/>
  </si>
  <si>
    <t>贵州省人口和计划生育宣传教育中心</t>
    <phoneticPr fontId="1" type="noConversion"/>
  </si>
  <si>
    <r>
      <rPr>
        <sz val="10"/>
        <rFont val="宋体"/>
        <family val="3"/>
        <charset val="134"/>
      </rPr>
      <t>文图科艺术设计人员（</t>
    </r>
    <r>
      <rPr>
        <sz val="10"/>
        <rFont val="Arial"/>
        <family val="2"/>
      </rPr>
      <t>02</t>
    </r>
    <r>
      <rPr>
        <sz val="10"/>
        <rFont val="宋体"/>
        <family val="3"/>
        <charset val="134"/>
      </rPr>
      <t>）</t>
    </r>
    <phoneticPr fontId="1" type="noConversion"/>
  </si>
  <si>
    <t>贵州省人口信息中心</t>
    <phoneticPr fontId="1" type="noConversion"/>
  </si>
  <si>
    <t>贵州省卫生计生委机关后勤服务中心</t>
    <phoneticPr fontId="1" type="noConversion"/>
  </si>
  <si>
    <t>编辑（01）</t>
    <phoneticPr fontId="1" type="noConversion"/>
  </si>
  <si>
    <t>财务人员（02）</t>
    <phoneticPr fontId="1" type="noConversion"/>
  </si>
  <si>
    <t>财务人员（1）</t>
    <phoneticPr fontId="1" type="noConversion"/>
  </si>
  <si>
    <t>省血液中心</t>
    <phoneticPr fontId="1" type="noConversion"/>
  </si>
  <si>
    <t>贵州省卫生干部进修学校</t>
    <phoneticPr fontId="1" type="noConversion"/>
  </si>
  <si>
    <t>贵州省人口计生科指所</t>
    <phoneticPr fontId="1" type="noConversion"/>
  </si>
  <si>
    <t>贵州省医药卫生学会办公室</t>
    <phoneticPr fontId="1" type="noConversion"/>
  </si>
  <si>
    <t>王志凯</t>
  </si>
  <si>
    <t>201700201019</t>
  </si>
  <si>
    <t>彭勇</t>
  </si>
  <si>
    <t>201700201008</t>
  </si>
  <si>
    <t>周超</t>
  </si>
  <si>
    <t>201700201032</t>
  </si>
  <si>
    <t>付荣</t>
  </si>
  <si>
    <t>201700201039</t>
  </si>
  <si>
    <t>邹娇</t>
  </si>
  <si>
    <t>201702304038</t>
  </si>
  <si>
    <t>孔令雪</t>
  </si>
  <si>
    <t>201702604006</t>
  </si>
  <si>
    <t>冉妮</t>
  </si>
  <si>
    <t>201703204020</t>
  </si>
  <si>
    <t>程茹</t>
  </si>
  <si>
    <t>201702304015</t>
  </si>
  <si>
    <t>代艳</t>
  </si>
  <si>
    <t>201703104004</t>
  </si>
  <si>
    <t>胡桃珍</t>
  </si>
  <si>
    <t>201702304028</t>
  </si>
  <si>
    <t>刘远梅</t>
  </si>
  <si>
    <t>201703304038</t>
  </si>
  <si>
    <t>蒙萌</t>
  </si>
  <si>
    <t>201702204017</t>
  </si>
  <si>
    <t>陈亭亭</t>
  </si>
  <si>
    <t>201702804034</t>
  </si>
  <si>
    <t>瓦丽凤</t>
  </si>
  <si>
    <t>201700402025</t>
  </si>
  <si>
    <t>刘艺</t>
  </si>
  <si>
    <t>201700402012</t>
  </si>
  <si>
    <t>曾迪</t>
  </si>
  <si>
    <t>201700402010</t>
  </si>
  <si>
    <t>候仕芳</t>
  </si>
  <si>
    <t>201700402013</t>
  </si>
  <si>
    <t>王韦</t>
  </si>
  <si>
    <t>201700402002</t>
  </si>
  <si>
    <t>沈玺龙</t>
  </si>
  <si>
    <t>201700402028</t>
  </si>
  <si>
    <t>覃义阳</t>
  </si>
  <si>
    <t>201700402016</t>
  </si>
  <si>
    <t>许瑶</t>
  </si>
  <si>
    <t>201700402014</t>
  </si>
  <si>
    <t>杨丽</t>
  </si>
  <si>
    <t>201700402018</t>
  </si>
  <si>
    <t>孙瑞</t>
  </si>
  <si>
    <t>201704805005</t>
  </si>
  <si>
    <t>陈豪</t>
  </si>
  <si>
    <t>201704605014</t>
  </si>
  <si>
    <t>张青武</t>
  </si>
  <si>
    <t>201707105003</t>
  </si>
  <si>
    <t>卢雨枫</t>
  </si>
  <si>
    <t>201700803013</t>
  </si>
  <si>
    <t>李宏</t>
  </si>
  <si>
    <t>201701103019</t>
  </si>
  <si>
    <t>李谷</t>
  </si>
  <si>
    <t>201701203031</t>
  </si>
  <si>
    <t>董丹丹</t>
  </si>
  <si>
    <t>201702103003</t>
  </si>
  <si>
    <t>周霓</t>
  </si>
  <si>
    <t>201700101031</t>
  </si>
  <si>
    <t>杨光明</t>
  </si>
  <si>
    <t>201700301018</t>
  </si>
  <si>
    <t>董定佳</t>
  </si>
  <si>
    <t>201700301015</t>
  </si>
  <si>
    <t>刘情</t>
  </si>
  <si>
    <t>201704705011</t>
  </si>
  <si>
    <t>张恒</t>
  </si>
  <si>
    <t>201705005029</t>
  </si>
  <si>
    <t>丁宁</t>
  </si>
  <si>
    <t>201705105009</t>
  </si>
  <si>
    <t>杨曾杰</t>
  </si>
  <si>
    <t>201706405062</t>
  </si>
  <si>
    <t>黄德尧</t>
  </si>
  <si>
    <t>201706005027</t>
  </si>
  <si>
    <t>郑静</t>
  </si>
  <si>
    <t>201704405027</t>
  </si>
  <si>
    <t>聂国兴</t>
  </si>
  <si>
    <t>201706305040</t>
  </si>
  <si>
    <t>简前军</t>
  </si>
  <si>
    <t>201705705015</t>
  </si>
  <si>
    <t>杨龙佺</t>
  </si>
  <si>
    <t>201706705033</t>
  </si>
  <si>
    <t>徐浩允</t>
  </si>
  <si>
    <t>201704305005</t>
  </si>
  <si>
    <t>陈宗海</t>
  </si>
  <si>
    <t>201705705002</t>
  </si>
  <si>
    <t>王磊</t>
  </si>
  <si>
    <t>201705805014</t>
  </si>
  <si>
    <t>韦虎平</t>
  </si>
  <si>
    <t>201707005023</t>
  </si>
  <si>
    <t>周芸夙</t>
  </si>
  <si>
    <t>201704007004</t>
  </si>
  <si>
    <t>曾飞</t>
  </si>
  <si>
    <t>201704007030</t>
  </si>
  <si>
    <t>龙江美</t>
  </si>
  <si>
    <t>201704007007</t>
  </si>
  <si>
    <t>杨通怀</t>
  </si>
  <si>
    <t>201700402007</t>
  </si>
  <si>
    <t>刘宝剑</t>
  </si>
  <si>
    <t>201700402003</t>
  </si>
  <si>
    <t>袁代莎</t>
  </si>
  <si>
    <t>201700402019</t>
  </si>
  <si>
    <t>张进英</t>
  </si>
  <si>
    <t>201701303026</t>
  </si>
  <si>
    <t>赵岩</t>
  </si>
  <si>
    <t>201700903016</t>
  </si>
  <si>
    <t>崔广智</t>
  </si>
  <si>
    <t>201700903031</t>
  </si>
  <si>
    <t>刘小会</t>
  </si>
  <si>
    <t>201704105004</t>
  </si>
  <si>
    <t>任伟</t>
  </si>
  <si>
    <t>201706305005</t>
  </si>
  <si>
    <t>王滕江</t>
  </si>
  <si>
    <t>201705905027</t>
  </si>
  <si>
    <t>封禄江</t>
  </si>
  <si>
    <t>201701503018</t>
  </si>
  <si>
    <t>田朋英</t>
  </si>
  <si>
    <t>201700503023</t>
  </si>
  <si>
    <t>熊蒂丹</t>
  </si>
  <si>
    <t>201700503029</t>
  </si>
  <si>
    <t>周迪</t>
  </si>
  <si>
    <t>201701503026</t>
  </si>
  <si>
    <t>刘薇</t>
  </si>
  <si>
    <t>201701603038</t>
  </si>
  <si>
    <t>谢朝静</t>
  </si>
  <si>
    <t>201701703010</t>
  </si>
  <si>
    <t>黄林</t>
  </si>
  <si>
    <t>201700101007</t>
  </si>
  <si>
    <t>瞿瑶瑶</t>
  </si>
  <si>
    <t>201700101006</t>
  </si>
  <si>
    <t>韩雪</t>
  </si>
  <si>
    <t>201700101003</t>
  </si>
  <si>
    <t>杨鸿雁</t>
  </si>
  <si>
    <t>201701003011</t>
  </si>
  <si>
    <t>胡荣梅</t>
  </si>
  <si>
    <t>201700803030</t>
  </si>
  <si>
    <t>祁容</t>
  </si>
  <si>
    <t>201701203027</t>
  </si>
  <si>
    <t>陈驰</t>
  </si>
  <si>
    <t>201701603016</t>
  </si>
  <si>
    <t>王俊强</t>
  </si>
  <si>
    <t>201705805021</t>
  </si>
  <si>
    <t>郑艳芳</t>
  </si>
  <si>
    <t>201705205002</t>
  </si>
  <si>
    <t>余亚玲</t>
  </si>
  <si>
    <t>201705705007</t>
  </si>
  <si>
    <t>郜妮妮</t>
  </si>
  <si>
    <t>201703906003</t>
  </si>
  <si>
    <t>郭琰</t>
  </si>
  <si>
    <t>201703906010</t>
  </si>
  <si>
    <t>李勇江</t>
  </si>
  <si>
    <t>201703906011</t>
  </si>
  <si>
    <t>袁嫦</t>
  </si>
  <si>
    <t>201700803022</t>
  </si>
  <si>
    <t>王兴婷</t>
  </si>
  <si>
    <t>201700903022</t>
  </si>
  <si>
    <t>陈玉林</t>
  </si>
  <si>
    <t>201701303034</t>
  </si>
  <si>
    <t>李毅然</t>
  </si>
  <si>
    <t>201701603017</t>
  </si>
  <si>
    <t>路英</t>
  </si>
  <si>
    <t>201702003001</t>
  </si>
  <si>
    <t>姚彬香</t>
  </si>
  <si>
    <t>201701603030</t>
  </si>
  <si>
    <t>赵成香</t>
  </si>
  <si>
    <t>201701103032</t>
  </si>
  <si>
    <t>胥敏倩</t>
  </si>
  <si>
    <t>201701603032</t>
  </si>
  <si>
    <t>57</t>
  </si>
  <si>
    <t>53</t>
  </si>
  <si>
    <t>63</t>
  </si>
  <si>
    <t>62</t>
  </si>
  <si>
    <t>61</t>
  </si>
  <si>
    <t>60</t>
  </si>
  <si>
    <t>59</t>
  </si>
  <si>
    <t>52</t>
  </si>
  <si>
    <t>51</t>
  </si>
  <si>
    <t>44</t>
  </si>
  <si>
    <t>56</t>
  </si>
  <si>
    <t>47</t>
  </si>
  <si>
    <t>43</t>
  </si>
  <si>
    <t>42</t>
  </si>
  <si>
    <t>37</t>
  </si>
  <si>
    <t>33</t>
  </si>
  <si>
    <t>65</t>
  </si>
  <si>
    <t>68</t>
  </si>
  <si>
    <t>54</t>
  </si>
  <si>
    <t>58</t>
  </si>
  <si>
    <t>67</t>
  </si>
  <si>
    <t>55</t>
  </si>
  <si>
    <t>48</t>
  </si>
  <si>
    <t>73</t>
  </si>
  <si>
    <t>69</t>
  </si>
  <si>
    <t>75</t>
  </si>
  <si>
    <t>66</t>
  </si>
  <si>
    <t>64</t>
  </si>
  <si>
    <t>72</t>
  </si>
  <si>
    <t>缺考</t>
    <phoneticPr fontId="1" type="noConversion"/>
  </si>
  <si>
    <t>弃权</t>
    <phoneticPr fontId="1" type="noConversion"/>
  </si>
  <si>
    <r>
      <rPr>
        <sz val="11"/>
        <rFont val="宋体"/>
        <family val="3"/>
        <charset val="134"/>
      </rPr>
      <t>药剂师（</t>
    </r>
    <r>
      <rPr>
        <sz val="11"/>
        <rFont val="Arial"/>
        <family val="2"/>
      </rPr>
      <t>01</t>
    </r>
    <r>
      <rPr>
        <sz val="11"/>
        <rFont val="宋体"/>
        <family val="3"/>
        <charset val="134"/>
      </rPr>
      <t>）</t>
    </r>
    <phoneticPr fontId="1" type="noConversion"/>
  </si>
  <si>
    <r>
      <rPr>
        <sz val="11"/>
        <rFont val="宋体"/>
        <family val="3"/>
        <charset val="134"/>
      </rPr>
      <t>检验师（</t>
    </r>
    <r>
      <rPr>
        <sz val="11"/>
        <rFont val="Arial"/>
        <family val="2"/>
      </rPr>
      <t>02</t>
    </r>
    <r>
      <rPr>
        <sz val="11"/>
        <rFont val="宋体"/>
        <family val="3"/>
        <charset val="134"/>
      </rPr>
      <t>）</t>
    </r>
    <phoneticPr fontId="1" type="noConversion"/>
  </si>
  <si>
    <r>
      <rPr>
        <sz val="11"/>
        <rFont val="宋体"/>
        <family val="3"/>
        <charset val="134"/>
      </rPr>
      <t>财务人员（</t>
    </r>
    <r>
      <rPr>
        <sz val="11"/>
        <rFont val="Arial"/>
        <family val="2"/>
      </rPr>
      <t>03</t>
    </r>
    <r>
      <rPr>
        <sz val="11"/>
        <rFont val="宋体"/>
        <family val="3"/>
        <charset val="134"/>
      </rPr>
      <t>）</t>
    </r>
    <phoneticPr fontId="1" type="noConversion"/>
  </si>
  <si>
    <r>
      <rPr>
        <sz val="11"/>
        <rFont val="宋体"/>
        <family val="3"/>
        <charset val="134"/>
      </rPr>
      <t>教务科工作人员（</t>
    </r>
    <r>
      <rPr>
        <sz val="11"/>
        <rFont val="Arial"/>
        <family val="2"/>
      </rPr>
      <t>01</t>
    </r>
    <r>
      <rPr>
        <sz val="11"/>
        <rFont val="宋体"/>
        <family val="3"/>
        <charset val="134"/>
      </rPr>
      <t>）</t>
    </r>
    <phoneticPr fontId="1" type="noConversion"/>
  </si>
  <si>
    <r>
      <rPr>
        <sz val="11"/>
        <rFont val="宋体"/>
        <family val="3"/>
        <charset val="134"/>
      </rPr>
      <t>财务人员（</t>
    </r>
    <r>
      <rPr>
        <sz val="11"/>
        <rFont val="Arial"/>
        <family val="2"/>
      </rPr>
      <t>01</t>
    </r>
    <r>
      <rPr>
        <sz val="11"/>
        <rFont val="宋体"/>
        <family val="3"/>
        <charset val="134"/>
      </rPr>
      <t>）</t>
    </r>
    <phoneticPr fontId="1" type="noConversion"/>
  </si>
  <si>
    <r>
      <rPr>
        <sz val="11"/>
        <rFont val="宋体"/>
        <family val="3"/>
        <charset val="134"/>
      </rPr>
      <t>医疗鉴定中心工作人员（</t>
    </r>
    <r>
      <rPr>
        <sz val="11"/>
        <rFont val="Arial"/>
        <family val="2"/>
      </rPr>
      <t>02</t>
    </r>
    <r>
      <rPr>
        <sz val="11"/>
        <rFont val="宋体"/>
        <family val="3"/>
        <charset val="134"/>
      </rPr>
      <t>）</t>
    </r>
    <phoneticPr fontId="1" type="noConversion"/>
  </si>
  <si>
    <r>
      <rPr>
        <sz val="11"/>
        <rFont val="宋体"/>
        <family val="3"/>
        <charset val="134"/>
      </rPr>
      <t>文图科艺术设计人员（</t>
    </r>
    <r>
      <rPr>
        <sz val="11"/>
        <rFont val="Arial"/>
        <family val="2"/>
      </rPr>
      <t>02</t>
    </r>
    <r>
      <rPr>
        <sz val="11"/>
        <rFont val="宋体"/>
        <family val="3"/>
        <charset val="134"/>
      </rPr>
      <t>）</t>
    </r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</si>
  <si>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</si>
  <si>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</si>
  <si>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</si>
  <si>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</si>
  <si>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侯仕芳</t>
    <phoneticPr fontId="1" type="noConversion"/>
  </si>
  <si>
    <t>贵州省卫生计生委2017年公开招聘事业单位工作人员总成绩及进入体检人员名单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</si>
</sst>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Arial"/>
      <family val="2"/>
    </font>
    <font>
      <sz val="9"/>
      <name val="宋体"/>
      <family val="3"/>
      <charset val="134"/>
    </font>
    <font>
      <sz val="18"/>
      <name val="方正小标宋简体"/>
      <family val="3"/>
      <charset val="134"/>
    </font>
    <font>
      <b/>
      <sz val="11"/>
      <name val="宋体"/>
      <family val="3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2"/>
      <name val="Arial"/>
      <family val="2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/>
    </xf>
    <xf numFmtId="49" fontId="9" fillId="0" borderId="2" xfId="1" applyNumberFormat="1" applyFill="1" applyBorder="1" applyAlignment="1">
      <alignment horizontal="center" vertical="center"/>
    </xf>
    <xf numFmtId="49" fontId="9" fillId="0" borderId="2" xfId="1" applyNumberFormat="1" applyFont="1" applyBorder="1" applyAlignment="1">
      <alignment horizontal="center" vertical="center"/>
    </xf>
    <xf numFmtId="49" fontId="9" fillId="0" borderId="2" xfId="1" applyNumberFormat="1" applyBorder="1" applyAlignment="1">
      <alignment horizontal="center" vertical="center"/>
    </xf>
    <xf numFmtId="49" fontId="10" fillId="0" borderId="2" xfId="1" applyNumberFormat="1" applyFont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2" xfId="2" applyNumberFormat="1" applyFill="1" applyBorder="1" applyAlignment="1">
      <alignment horizontal="center" vertical="center"/>
    </xf>
    <xf numFmtId="49" fontId="10" fillId="0" borderId="2" xfId="2" applyNumberFormat="1" applyFont="1" applyBorder="1" applyAlignment="1">
      <alignment horizontal="center" vertical="center"/>
    </xf>
    <xf numFmtId="49" fontId="10" fillId="0" borderId="2" xfId="2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topLeftCell="A34" workbookViewId="0">
      <selection activeCell="B39" sqref="B39:B47"/>
    </sheetView>
  </sheetViews>
  <sheetFormatPr defaultRowHeight="15"/>
  <cols>
    <col min="1" max="1" width="17.140625" style="3" customWidth="1"/>
    <col min="2" max="2" width="18.28515625" style="2" customWidth="1"/>
    <col min="3" max="3" width="8.140625" style="2" customWidth="1"/>
    <col min="4" max="4" width="14.140625" style="2" customWidth="1"/>
    <col min="5" max="5" width="21" style="2" customWidth="1"/>
    <col min="6" max="6" width="12.140625" customWidth="1"/>
    <col min="7" max="7" width="13.42578125" customWidth="1"/>
    <col min="8" max="8" width="13.140625" style="7" customWidth="1"/>
    <col min="9" max="9" width="13.5703125" style="12" customWidth="1"/>
  </cols>
  <sheetData>
    <row r="1" spans="1:9" ht="29.25" customHeight="1">
      <c r="A1" s="42" t="s">
        <v>7</v>
      </c>
      <c r="B1" s="42"/>
      <c r="C1" s="42"/>
      <c r="D1" s="42"/>
      <c r="E1" s="42"/>
      <c r="F1" s="42"/>
      <c r="G1" s="42"/>
      <c r="H1" s="42"/>
      <c r="I1" s="42"/>
    </row>
    <row r="2" spans="1:9" ht="32.25" customHeight="1">
      <c r="A2" s="5" t="s">
        <v>8</v>
      </c>
      <c r="B2" s="4" t="s">
        <v>9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5" t="s">
        <v>6</v>
      </c>
    </row>
    <row r="3" spans="1:9" s="1" customFormat="1" ht="28.15" customHeight="1">
      <c r="A3" s="38" t="s">
        <v>10</v>
      </c>
      <c r="B3" s="44" t="s">
        <v>11</v>
      </c>
      <c r="C3" s="13">
        <v>1</v>
      </c>
      <c r="D3" s="16" t="s">
        <v>42</v>
      </c>
      <c r="E3" s="17" t="s">
        <v>43</v>
      </c>
      <c r="F3" s="28" t="s">
        <v>210</v>
      </c>
      <c r="G3" s="8">
        <v>73.33</v>
      </c>
      <c r="H3" s="6">
        <f>F3*0.5+G3*0.5</f>
        <v>65.164999999999992</v>
      </c>
      <c r="I3" s="11"/>
    </row>
    <row r="4" spans="1:9" s="1" customFormat="1" ht="28.15" customHeight="1">
      <c r="A4" s="39"/>
      <c r="B4" s="43"/>
      <c r="C4" s="13">
        <v>2</v>
      </c>
      <c r="D4" s="16" t="s">
        <v>44</v>
      </c>
      <c r="E4" s="17" t="s">
        <v>45</v>
      </c>
      <c r="F4" s="28" t="s">
        <v>211</v>
      </c>
      <c r="G4" s="8">
        <v>71.33</v>
      </c>
      <c r="H4" s="6">
        <f t="shared" ref="H4:H58" si="0">F4*0.5+G4*0.5</f>
        <v>62.164999999999999</v>
      </c>
      <c r="I4" s="10"/>
    </row>
    <row r="5" spans="1:9" s="1" customFormat="1" ht="28.15" customHeight="1">
      <c r="A5" s="39"/>
      <c r="B5" s="43"/>
      <c r="C5" s="13">
        <v>3</v>
      </c>
      <c r="D5" s="16" t="s">
        <v>46</v>
      </c>
      <c r="E5" s="17" t="s">
        <v>47</v>
      </c>
      <c r="F5" s="28" t="s">
        <v>211</v>
      </c>
      <c r="G5" s="8">
        <v>82.67</v>
      </c>
      <c r="H5" s="6">
        <f t="shared" si="0"/>
        <v>67.835000000000008</v>
      </c>
      <c r="I5" s="10"/>
    </row>
    <row r="6" spans="1:9" s="1" customFormat="1" ht="28.15" customHeight="1">
      <c r="A6" s="39"/>
      <c r="B6" s="43"/>
      <c r="C6" s="13">
        <v>4</v>
      </c>
      <c r="D6" s="16" t="s">
        <v>48</v>
      </c>
      <c r="E6" s="17" t="s">
        <v>49</v>
      </c>
      <c r="F6" s="28" t="s">
        <v>211</v>
      </c>
      <c r="G6" s="8">
        <v>70.67</v>
      </c>
      <c r="H6" s="6">
        <f t="shared" si="0"/>
        <v>61.835000000000001</v>
      </c>
      <c r="I6" s="10"/>
    </row>
    <row r="7" spans="1:9" s="1" customFormat="1" ht="28.15" customHeight="1">
      <c r="A7" s="39"/>
      <c r="B7" s="43" t="s">
        <v>12</v>
      </c>
      <c r="C7" s="13">
        <v>1</v>
      </c>
      <c r="D7" s="16" t="s">
        <v>50</v>
      </c>
      <c r="E7" s="17" t="s">
        <v>51</v>
      </c>
      <c r="F7" s="28" t="s">
        <v>212</v>
      </c>
      <c r="G7" s="8">
        <v>68.33</v>
      </c>
      <c r="H7" s="6">
        <f t="shared" si="0"/>
        <v>65.664999999999992</v>
      </c>
      <c r="I7" s="11"/>
    </row>
    <row r="8" spans="1:9" s="1" customFormat="1" ht="28.15" customHeight="1">
      <c r="A8" s="39"/>
      <c r="B8" s="43"/>
      <c r="C8" s="13">
        <v>2</v>
      </c>
      <c r="D8" s="16" t="s">
        <v>52</v>
      </c>
      <c r="E8" s="17" t="s">
        <v>53</v>
      </c>
      <c r="F8" s="28" t="s">
        <v>213</v>
      </c>
      <c r="G8" s="8">
        <v>75</v>
      </c>
      <c r="H8" s="6">
        <f t="shared" si="0"/>
        <v>68.5</v>
      </c>
      <c r="I8" s="11"/>
    </row>
    <row r="9" spans="1:9" s="1" customFormat="1" ht="28.15" customHeight="1">
      <c r="A9" s="39"/>
      <c r="B9" s="43"/>
      <c r="C9" s="13">
        <v>3</v>
      </c>
      <c r="D9" s="16" t="s">
        <v>54</v>
      </c>
      <c r="E9" s="17" t="s">
        <v>55</v>
      </c>
      <c r="F9" s="28" t="s">
        <v>213</v>
      </c>
      <c r="G9" s="8">
        <v>83.67</v>
      </c>
      <c r="H9" s="6">
        <f t="shared" si="0"/>
        <v>72.835000000000008</v>
      </c>
      <c r="I9" s="11"/>
    </row>
    <row r="10" spans="1:9" s="1" customFormat="1" ht="28.15" customHeight="1">
      <c r="A10" s="39"/>
      <c r="B10" s="43"/>
      <c r="C10" s="13">
        <v>4</v>
      </c>
      <c r="D10" s="18" t="s">
        <v>56</v>
      </c>
      <c r="E10" s="19" t="s">
        <v>57</v>
      </c>
      <c r="F10" s="29" t="s">
        <v>214</v>
      </c>
      <c r="G10" s="8">
        <v>80.33</v>
      </c>
      <c r="H10" s="6">
        <f t="shared" si="0"/>
        <v>70.664999999999992</v>
      </c>
      <c r="I10" s="11"/>
    </row>
    <row r="11" spans="1:9" s="1" customFormat="1" ht="28.15" customHeight="1">
      <c r="A11" s="39"/>
      <c r="B11" s="43"/>
      <c r="C11" s="13">
        <v>5</v>
      </c>
      <c r="D11" s="18" t="s">
        <v>58</v>
      </c>
      <c r="E11" s="19" t="s">
        <v>59</v>
      </c>
      <c r="F11" s="29" t="s">
        <v>214</v>
      </c>
      <c r="G11" s="8">
        <v>70.67</v>
      </c>
      <c r="H11" s="6">
        <f t="shared" si="0"/>
        <v>65.835000000000008</v>
      </c>
      <c r="I11" s="11"/>
    </row>
    <row r="12" spans="1:9" s="1" customFormat="1" ht="28.15" customHeight="1">
      <c r="A12" s="39"/>
      <c r="B12" s="43"/>
      <c r="C12" s="13">
        <v>6</v>
      </c>
      <c r="D12" s="18" t="s">
        <v>60</v>
      </c>
      <c r="E12" s="19" t="s">
        <v>61</v>
      </c>
      <c r="F12" s="29" t="s">
        <v>215</v>
      </c>
      <c r="G12" s="8">
        <v>71.67</v>
      </c>
      <c r="H12" s="6">
        <f t="shared" si="0"/>
        <v>65.835000000000008</v>
      </c>
      <c r="I12" s="11"/>
    </row>
    <row r="13" spans="1:9" s="1" customFormat="1" ht="28.15" customHeight="1">
      <c r="A13" s="39"/>
      <c r="B13" s="43"/>
      <c r="C13" s="13">
        <v>7</v>
      </c>
      <c r="D13" s="18" t="s">
        <v>62</v>
      </c>
      <c r="E13" s="19" t="s">
        <v>63</v>
      </c>
      <c r="F13" s="29" t="s">
        <v>215</v>
      </c>
      <c r="G13" s="8">
        <v>77.67</v>
      </c>
      <c r="H13" s="6">
        <f t="shared" si="0"/>
        <v>68.835000000000008</v>
      </c>
      <c r="I13" s="11"/>
    </row>
    <row r="14" spans="1:9" s="1" customFormat="1" ht="28.15" customHeight="1">
      <c r="A14" s="39"/>
      <c r="B14" s="43"/>
      <c r="C14" s="13">
        <v>8</v>
      </c>
      <c r="D14" s="18" t="s">
        <v>64</v>
      </c>
      <c r="E14" s="19" t="s">
        <v>65</v>
      </c>
      <c r="F14" s="29" t="s">
        <v>216</v>
      </c>
      <c r="G14" s="8">
        <v>85.67</v>
      </c>
      <c r="H14" s="6">
        <f t="shared" si="0"/>
        <v>72.335000000000008</v>
      </c>
      <c r="I14" s="11"/>
    </row>
    <row r="15" spans="1:9" s="1" customFormat="1" ht="28.15" customHeight="1">
      <c r="A15" s="39"/>
      <c r="B15" s="43"/>
      <c r="C15" s="13">
        <v>9</v>
      </c>
      <c r="D15" s="18" t="s">
        <v>66</v>
      </c>
      <c r="E15" s="19" t="s">
        <v>67</v>
      </c>
      <c r="F15" s="29" t="s">
        <v>216</v>
      </c>
      <c r="G15" s="8">
        <v>72.33</v>
      </c>
      <c r="H15" s="6">
        <f t="shared" si="0"/>
        <v>65.664999999999992</v>
      </c>
      <c r="I15" s="11"/>
    </row>
    <row r="16" spans="1:9" s="1" customFormat="1" ht="28.15" customHeight="1">
      <c r="A16" s="39"/>
      <c r="B16" s="44" t="s">
        <v>13</v>
      </c>
      <c r="C16" s="13">
        <v>1</v>
      </c>
      <c r="D16" s="16" t="s">
        <v>68</v>
      </c>
      <c r="E16" s="17" t="s">
        <v>69</v>
      </c>
      <c r="F16" s="28" t="s">
        <v>217</v>
      </c>
      <c r="G16" s="8">
        <v>77</v>
      </c>
      <c r="H16" s="6">
        <f t="shared" si="0"/>
        <v>64.5</v>
      </c>
      <c r="I16" s="11"/>
    </row>
    <row r="17" spans="1:9" s="1" customFormat="1" ht="28.15" customHeight="1">
      <c r="A17" s="39"/>
      <c r="B17" s="44"/>
      <c r="C17" s="13">
        <v>2</v>
      </c>
      <c r="D17" s="16" t="s">
        <v>70</v>
      </c>
      <c r="E17" s="17" t="s">
        <v>71</v>
      </c>
      <c r="F17" s="28" t="s">
        <v>218</v>
      </c>
      <c r="G17" s="9" t="s">
        <v>239</v>
      </c>
      <c r="H17" s="6">
        <v>0</v>
      </c>
      <c r="I17" s="10"/>
    </row>
    <row r="18" spans="1:9" s="1" customFormat="1" ht="28.15" customHeight="1">
      <c r="A18" s="39" t="s">
        <v>38</v>
      </c>
      <c r="B18" s="44"/>
      <c r="C18" s="13">
        <v>3</v>
      </c>
      <c r="D18" s="16" t="s">
        <v>72</v>
      </c>
      <c r="E18" s="17" t="s">
        <v>73</v>
      </c>
      <c r="F18" s="28" t="s">
        <v>219</v>
      </c>
      <c r="G18" s="8">
        <v>86.67</v>
      </c>
      <c r="H18" s="6">
        <f t="shared" si="0"/>
        <v>65.335000000000008</v>
      </c>
      <c r="I18" s="11"/>
    </row>
    <row r="19" spans="1:9" s="1" customFormat="1" ht="28.15" customHeight="1">
      <c r="A19" s="39"/>
      <c r="B19" s="41" t="s">
        <v>14</v>
      </c>
      <c r="C19" s="13">
        <v>1</v>
      </c>
      <c r="D19" s="16" t="s">
        <v>74</v>
      </c>
      <c r="E19" s="17" t="s">
        <v>75</v>
      </c>
      <c r="F19" s="28" t="s">
        <v>220</v>
      </c>
      <c r="G19" s="8">
        <v>79.67</v>
      </c>
      <c r="H19" s="6">
        <f t="shared" si="0"/>
        <v>67.835000000000008</v>
      </c>
      <c r="I19" s="10"/>
    </row>
    <row r="20" spans="1:9" s="1" customFormat="1" ht="28.15" customHeight="1">
      <c r="A20" s="39"/>
      <c r="B20" s="41"/>
      <c r="C20" s="13">
        <v>2</v>
      </c>
      <c r="D20" s="16" t="s">
        <v>76</v>
      </c>
      <c r="E20" s="17" t="s">
        <v>77</v>
      </c>
      <c r="F20" s="28" t="s">
        <v>221</v>
      </c>
      <c r="G20" s="8">
        <v>79</v>
      </c>
      <c r="H20" s="6">
        <f t="shared" si="0"/>
        <v>63</v>
      </c>
      <c r="I20" s="10"/>
    </row>
    <row r="21" spans="1:9" s="1" customFormat="1" ht="28.15" customHeight="1">
      <c r="A21" s="39"/>
      <c r="B21" s="41"/>
      <c r="C21" s="13">
        <v>3</v>
      </c>
      <c r="D21" s="16" t="s">
        <v>78</v>
      </c>
      <c r="E21" s="17" t="s">
        <v>79</v>
      </c>
      <c r="F21" s="28" t="s">
        <v>222</v>
      </c>
      <c r="G21" s="8">
        <v>75.33</v>
      </c>
      <c r="H21" s="6">
        <f t="shared" si="0"/>
        <v>59.164999999999999</v>
      </c>
      <c r="I21" s="11"/>
    </row>
    <row r="22" spans="1:9" s="1" customFormat="1" ht="28.15" customHeight="1">
      <c r="A22" s="39"/>
      <c r="B22" s="41"/>
      <c r="C22" s="13">
        <v>4</v>
      </c>
      <c r="D22" s="18" t="s">
        <v>80</v>
      </c>
      <c r="E22" s="19" t="s">
        <v>81</v>
      </c>
      <c r="F22" s="29" t="s">
        <v>223</v>
      </c>
      <c r="G22" s="8">
        <v>81</v>
      </c>
      <c r="H22" s="6">
        <f t="shared" si="0"/>
        <v>61.5</v>
      </c>
      <c r="I22" s="10"/>
    </row>
    <row r="23" spans="1:9" s="1" customFormat="1" ht="28.15" customHeight="1">
      <c r="A23" s="39"/>
      <c r="B23" s="41"/>
      <c r="C23" s="13">
        <v>5</v>
      </c>
      <c r="D23" s="18" t="s">
        <v>82</v>
      </c>
      <c r="E23" s="19" t="s">
        <v>83</v>
      </c>
      <c r="F23" s="29" t="s">
        <v>224</v>
      </c>
      <c r="G23" s="9" t="s">
        <v>239</v>
      </c>
      <c r="H23" s="6">
        <v>0</v>
      </c>
      <c r="I23" s="10"/>
    </row>
    <row r="24" spans="1:9" s="1" customFormat="1" ht="28.15" customHeight="1">
      <c r="A24" s="39"/>
      <c r="B24" s="41"/>
      <c r="C24" s="13">
        <v>6</v>
      </c>
      <c r="D24" s="20" t="s">
        <v>84</v>
      </c>
      <c r="E24" s="20" t="s">
        <v>85</v>
      </c>
      <c r="F24" s="30" t="s">
        <v>225</v>
      </c>
      <c r="G24" s="8">
        <v>72</v>
      </c>
      <c r="H24" s="6">
        <f t="shared" si="0"/>
        <v>52.5</v>
      </c>
      <c r="I24" s="11"/>
    </row>
    <row r="25" spans="1:9" s="1" customFormat="1" ht="28.15" customHeight="1">
      <c r="A25" s="39"/>
      <c r="B25" s="37" t="s">
        <v>15</v>
      </c>
      <c r="C25" s="13">
        <v>1</v>
      </c>
      <c r="D25" s="16" t="s">
        <v>86</v>
      </c>
      <c r="E25" s="17" t="s">
        <v>87</v>
      </c>
      <c r="F25" s="28" t="s">
        <v>226</v>
      </c>
      <c r="G25" s="8">
        <v>77</v>
      </c>
      <c r="H25" s="6">
        <f t="shared" si="0"/>
        <v>71</v>
      </c>
      <c r="I25" s="10"/>
    </row>
    <row r="26" spans="1:9" s="1" customFormat="1" ht="28.15" customHeight="1">
      <c r="A26" s="39"/>
      <c r="B26" s="37"/>
      <c r="C26" s="13">
        <v>2</v>
      </c>
      <c r="D26" s="16" t="s">
        <v>88</v>
      </c>
      <c r="E26" s="17" t="s">
        <v>89</v>
      </c>
      <c r="F26" s="28" t="s">
        <v>215</v>
      </c>
      <c r="G26" s="8">
        <v>79</v>
      </c>
      <c r="H26" s="6">
        <f t="shared" si="0"/>
        <v>69.5</v>
      </c>
      <c r="I26" s="10"/>
    </row>
    <row r="27" spans="1:9" s="1" customFormat="1" ht="28.15" customHeight="1">
      <c r="A27" s="39"/>
      <c r="B27" s="37"/>
      <c r="C27" s="13">
        <v>3</v>
      </c>
      <c r="D27" s="16" t="s">
        <v>90</v>
      </c>
      <c r="E27" s="17" t="s">
        <v>91</v>
      </c>
      <c r="F27" s="28" t="s">
        <v>215</v>
      </c>
      <c r="G27" s="11" t="s">
        <v>239</v>
      </c>
      <c r="H27" s="6">
        <v>0</v>
      </c>
      <c r="I27" s="11"/>
    </row>
    <row r="28" spans="1:9" s="1" customFormat="1" ht="28.15" customHeight="1">
      <c r="A28" s="39"/>
      <c r="B28" s="37" t="s">
        <v>16</v>
      </c>
      <c r="C28" s="13">
        <v>1</v>
      </c>
      <c r="D28" s="16" t="s">
        <v>92</v>
      </c>
      <c r="E28" s="17" t="s">
        <v>93</v>
      </c>
      <c r="F28" s="28" t="s">
        <v>227</v>
      </c>
      <c r="G28" s="10">
        <v>81.33</v>
      </c>
      <c r="H28" s="6">
        <f t="shared" si="0"/>
        <v>74.664999999999992</v>
      </c>
      <c r="I28" s="10"/>
    </row>
    <row r="29" spans="1:9" s="1" customFormat="1" ht="28.15" customHeight="1">
      <c r="A29" s="39"/>
      <c r="B29" s="37"/>
      <c r="C29" s="13">
        <v>2</v>
      </c>
      <c r="D29" s="16" t="s">
        <v>94</v>
      </c>
      <c r="E29" s="17" t="s">
        <v>95</v>
      </c>
      <c r="F29" s="28" t="s">
        <v>227</v>
      </c>
      <c r="G29" s="10">
        <v>84.67</v>
      </c>
      <c r="H29" s="6">
        <f t="shared" si="0"/>
        <v>76.335000000000008</v>
      </c>
      <c r="I29" s="10"/>
    </row>
    <row r="30" spans="1:9" s="1" customFormat="1" ht="28.15" customHeight="1">
      <c r="A30" s="39"/>
      <c r="B30" s="37"/>
      <c r="C30" s="13">
        <v>3</v>
      </c>
      <c r="D30" s="16" t="s">
        <v>96</v>
      </c>
      <c r="E30" s="17" t="s">
        <v>97</v>
      </c>
      <c r="F30" s="28" t="s">
        <v>227</v>
      </c>
      <c r="G30" s="10">
        <v>79.67</v>
      </c>
      <c r="H30" s="6">
        <f t="shared" si="0"/>
        <v>73.835000000000008</v>
      </c>
      <c r="I30" s="11"/>
    </row>
    <row r="31" spans="1:9" s="1" customFormat="1" ht="28.15" customHeight="1">
      <c r="A31" s="40"/>
      <c r="B31" s="37"/>
      <c r="C31" s="13">
        <v>4</v>
      </c>
      <c r="D31" s="16" t="s">
        <v>98</v>
      </c>
      <c r="E31" s="17" t="s">
        <v>99</v>
      </c>
      <c r="F31" s="28" t="s">
        <v>227</v>
      </c>
      <c r="G31" s="11" t="s">
        <v>240</v>
      </c>
      <c r="H31" s="6">
        <v>0</v>
      </c>
      <c r="I31" s="10"/>
    </row>
    <row r="32" spans="1:9" s="1" customFormat="1" ht="28.15" customHeight="1">
      <c r="A32" s="38" t="s">
        <v>17</v>
      </c>
      <c r="B32" s="37" t="s">
        <v>18</v>
      </c>
      <c r="C32" s="13">
        <v>1</v>
      </c>
      <c r="D32" s="21" t="s">
        <v>100</v>
      </c>
      <c r="E32" s="22" t="s">
        <v>101</v>
      </c>
      <c r="F32" s="28" t="s">
        <v>228</v>
      </c>
      <c r="G32" s="11">
        <v>77.67</v>
      </c>
      <c r="H32" s="6">
        <f t="shared" si="0"/>
        <v>65.835000000000008</v>
      </c>
      <c r="I32" s="10"/>
    </row>
    <row r="33" spans="1:9" s="1" customFormat="1" ht="28.15" customHeight="1">
      <c r="A33" s="39"/>
      <c r="B33" s="37"/>
      <c r="C33" s="13">
        <v>2</v>
      </c>
      <c r="D33" s="21" t="s">
        <v>102</v>
      </c>
      <c r="E33" s="22" t="s">
        <v>103</v>
      </c>
      <c r="F33" s="28" t="s">
        <v>228</v>
      </c>
      <c r="G33" s="10">
        <v>67.67</v>
      </c>
      <c r="H33" s="6">
        <f t="shared" si="0"/>
        <v>60.835000000000001</v>
      </c>
      <c r="I33" s="11"/>
    </row>
    <row r="34" spans="1:9" s="1" customFormat="1" ht="28.15" customHeight="1">
      <c r="A34" s="39" t="s">
        <v>39</v>
      </c>
      <c r="B34" s="37"/>
      <c r="C34" s="13">
        <v>3</v>
      </c>
      <c r="D34" s="21" t="s">
        <v>104</v>
      </c>
      <c r="E34" s="22" t="s">
        <v>105</v>
      </c>
      <c r="F34" s="28" t="s">
        <v>211</v>
      </c>
      <c r="G34" s="10">
        <v>73.33</v>
      </c>
      <c r="H34" s="6">
        <f t="shared" si="0"/>
        <v>63.164999999999999</v>
      </c>
      <c r="I34" s="10"/>
    </row>
    <row r="35" spans="1:9" s="1" customFormat="1" ht="28.15" customHeight="1">
      <c r="A35" s="39"/>
      <c r="B35" s="37" t="s">
        <v>19</v>
      </c>
      <c r="C35" s="13">
        <v>1</v>
      </c>
      <c r="D35" s="21" t="s">
        <v>106</v>
      </c>
      <c r="E35" s="22" t="s">
        <v>107</v>
      </c>
      <c r="F35" s="28" t="s">
        <v>214</v>
      </c>
      <c r="G35" s="10">
        <v>78.33</v>
      </c>
      <c r="H35" s="6">
        <f t="shared" si="0"/>
        <v>69.664999999999992</v>
      </c>
      <c r="I35" s="10"/>
    </row>
    <row r="36" spans="1:9" s="1" customFormat="1" ht="28.15" customHeight="1">
      <c r="A36" s="39"/>
      <c r="B36" s="37"/>
      <c r="C36" s="13">
        <v>2</v>
      </c>
      <c r="D36" s="21" t="s">
        <v>108</v>
      </c>
      <c r="E36" s="22" t="s">
        <v>109</v>
      </c>
      <c r="F36" s="28" t="s">
        <v>215</v>
      </c>
      <c r="G36" s="10">
        <v>65.33</v>
      </c>
      <c r="H36" s="6">
        <f t="shared" si="0"/>
        <v>62.664999999999999</v>
      </c>
      <c r="I36" s="10"/>
    </row>
    <row r="37" spans="1:9" s="1" customFormat="1" ht="28.15" customHeight="1">
      <c r="A37" s="39"/>
      <c r="B37" s="37"/>
      <c r="C37" s="13">
        <v>3</v>
      </c>
      <c r="D37" s="21" t="s">
        <v>110</v>
      </c>
      <c r="E37" s="22" t="s">
        <v>111</v>
      </c>
      <c r="F37" s="28" t="s">
        <v>215</v>
      </c>
      <c r="G37" s="10">
        <v>74.33</v>
      </c>
      <c r="H37" s="6">
        <f t="shared" si="0"/>
        <v>67.164999999999992</v>
      </c>
      <c r="I37" s="11"/>
    </row>
    <row r="38" spans="1:9" s="1" customFormat="1" ht="28.15" customHeight="1">
      <c r="A38" s="39"/>
      <c r="B38" s="37"/>
      <c r="C38" s="13">
        <v>4</v>
      </c>
      <c r="D38" s="21" t="s">
        <v>112</v>
      </c>
      <c r="E38" s="22" t="s">
        <v>113</v>
      </c>
      <c r="F38" s="28" t="s">
        <v>215</v>
      </c>
      <c r="G38" s="10">
        <v>75.17</v>
      </c>
      <c r="H38" s="6">
        <f t="shared" si="0"/>
        <v>67.585000000000008</v>
      </c>
      <c r="I38" s="10"/>
    </row>
    <row r="39" spans="1:9" s="1" customFormat="1" ht="28.15" customHeight="1">
      <c r="A39" s="39"/>
      <c r="B39" s="37" t="s">
        <v>20</v>
      </c>
      <c r="C39" s="13">
        <v>1</v>
      </c>
      <c r="D39" s="21" t="s">
        <v>114</v>
      </c>
      <c r="E39" s="22" t="s">
        <v>115</v>
      </c>
      <c r="F39" s="28" t="s">
        <v>214</v>
      </c>
      <c r="G39" s="10">
        <v>74.33</v>
      </c>
      <c r="H39" s="6">
        <f t="shared" si="0"/>
        <v>67.664999999999992</v>
      </c>
      <c r="I39" s="10"/>
    </row>
    <row r="40" spans="1:9" s="1" customFormat="1" ht="28.15" customHeight="1">
      <c r="A40" s="39"/>
      <c r="B40" s="37"/>
      <c r="C40" s="13">
        <v>2</v>
      </c>
      <c r="D40" s="21" t="s">
        <v>116</v>
      </c>
      <c r="E40" s="22" t="s">
        <v>117</v>
      </c>
      <c r="F40" s="28" t="s">
        <v>216</v>
      </c>
      <c r="G40" s="10">
        <v>80</v>
      </c>
      <c r="H40" s="6">
        <f t="shared" si="0"/>
        <v>69.5</v>
      </c>
      <c r="I40" s="11"/>
    </row>
    <row r="41" spans="1:9" s="1" customFormat="1" ht="28.15" customHeight="1">
      <c r="A41" s="39"/>
      <c r="B41" s="37"/>
      <c r="C41" s="13">
        <v>3</v>
      </c>
      <c r="D41" s="23" t="s">
        <v>118</v>
      </c>
      <c r="E41" s="23" t="s">
        <v>119</v>
      </c>
      <c r="F41" s="30" t="s">
        <v>229</v>
      </c>
      <c r="G41" s="10">
        <v>71.33</v>
      </c>
      <c r="H41" s="6">
        <f t="shared" si="0"/>
        <v>64.664999999999992</v>
      </c>
      <c r="I41" s="10"/>
    </row>
    <row r="42" spans="1:9" s="1" customFormat="1" ht="28.15" customHeight="1">
      <c r="A42" s="39"/>
      <c r="B42" s="37" t="s">
        <v>21</v>
      </c>
      <c r="C42" s="13">
        <v>1</v>
      </c>
      <c r="D42" s="21" t="s">
        <v>120</v>
      </c>
      <c r="E42" s="22" t="s">
        <v>121</v>
      </c>
      <c r="F42" s="28" t="s">
        <v>230</v>
      </c>
      <c r="G42" s="10">
        <v>74.67</v>
      </c>
      <c r="H42" s="6">
        <f t="shared" si="0"/>
        <v>70.835000000000008</v>
      </c>
      <c r="I42" s="10"/>
    </row>
    <row r="43" spans="1:9" s="1" customFormat="1" ht="28.15" customHeight="1">
      <c r="A43" s="39"/>
      <c r="B43" s="37"/>
      <c r="C43" s="13">
        <v>2</v>
      </c>
      <c r="D43" s="21" t="s">
        <v>122</v>
      </c>
      <c r="E43" s="22" t="s">
        <v>123</v>
      </c>
      <c r="F43" s="28" t="s">
        <v>230</v>
      </c>
      <c r="G43" s="8">
        <v>80.67</v>
      </c>
      <c r="H43" s="6">
        <f t="shared" si="0"/>
        <v>73.835000000000008</v>
      </c>
      <c r="I43" s="11"/>
    </row>
    <row r="44" spans="1:9" s="1" customFormat="1" ht="28.15" customHeight="1">
      <c r="A44" s="39"/>
      <c r="B44" s="37"/>
      <c r="C44" s="13">
        <v>3</v>
      </c>
      <c r="D44" s="21" t="s">
        <v>124</v>
      </c>
      <c r="E44" s="22" t="s">
        <v>125</v>
      </c>
      <c r="F44" s="28" t="s">
        <v>226</v>
      </c>
      <c r="G44" s="8">
        <v>77.67</v>
      </c>
      <c r="H44" s="6">
        <f t="shared" si="0"/>
        <v>71.335000000000008</v>
      </c>
      <c r="I44" s="11"/>
    </row>
    <row r="45" spans="1:9" s="1" customFormat="1" ht="28.15" customHeight="1">
      <c r="A45" s="39"/>
      <c r="B45" s="37"/>
      <c r="C45" s="13">
        <v>4</v>
      </c>
      <c r="D45" s="21" t="s">
        <v>126</v>
      </c>
      <c r="E45" s="22" t="s">
        <v>127</v>
      </c>
      <c r="F45" s="28" t="s">
        <v>226</v>
      </c>
      <c r="G45" s="8">
        <v>72.67</v>
      </c>
      <c r="H45" s="6">
        <f t="shared" si="0"/>
        <v>68.835000000000008</v>
      </c>
      <c r="I45" s="10"/>
    </row>
    <row r="46" spans="1:9" s="1" customFormat="1" ht="28.15" customHeight="1">
      <c r="A46" s="39"/>
      <c r="B46" s="37"/>
      <c r="C46" s="13">
        <v>5</v>
      </c>
      <c r="D46" s="21" t="s">
        <v>128</v>
      </c>
      <c r="E46" s="22" t="s">
        <v>129</v>
      </c>
      <c r="F46" s="28" t="s">
        <v>226</v>
      </c>
      <c r="G46" s="8">
        <v>75</v>
      </c>
      <c r="H46" s="6">
        <f t="shared" si="0"/>
        <v>70</v>
      </c>
      <c r="I46" s="10"/>
    </row>
    <row r="47" spans="1:9" ht="28.15" customHeight="1">
      <c r="A47" s="40"/>
      <c r="B47" s="37"/>
      <c r="C47" s="13">
        <v>6</v>
      </c>
      <c r="D47" s="21" t="s">
        <v>130</v>
      </c>
      <c r="E47" s="22" t="s">
        <v>131</v>
      </c>
      <c r="F47" s="28" t="s">
        <v>226</v>
      </c>
      <c r="G47" s="8">
        <v>68.67</v>
      </c>
      <c r="H47" s="6">
        <f t="shared" si="0"/>
        <v>66.835000000000008</v>
      </c>
      <c r="I47" s="11"/>
    </row>
    <row r="48" spans="1:9" ht="28.15" customHeight="1">
      <c r="A48" s="33" t="s">
        <v>40</v>
      </c>
      <c r="B48" s="36" t="s">
        <v>23</v>
      </c>
      <c r="C48" s="14">
        <v>1</v>
      </c>
      <c r="D48" s="21" t="s">
        <v>132</v>
      </c>
      <c r="E48" s="22" t="s">
        <v>133</v>
      </c>
      <c r="F48" s="28" t="s">
        <v>215</v>
      </c>
      <c r="G48" s="8">
        <v>79</v>
      </c>
      <c r="H48" s="6">
        <f t="shared" si="0"/>
        <v>69.5</v>
      </c>
      <c r="I48" s="14"/>
    </row>
    <row r="49" spans="1:9" ht="28.15" customHeight="1">
      <c r="A49" s="34"/>
      <c r="B49" s="36"/>
      <c r="C49" s="14">
        <v>2</v>
      </c>
      <c r="D49" s="21" t="s">
        <v>134</v>
      </c>
      <c r="E49" s="22" t="s">
        <v>135</v>
      </c>
      <c r="F49" s="28" t="s">
        <v>215</v>
      </c>
      <c r="G49" s="8">
        <v>75</v>
      </c>
      <c r="H49" s="6">
        <f t="shared" si="0"/>
        <v>67.5</v>
      </c>
      <c r="I49" s="14"/>
    </row>
    <row r="50" spans="1:9" ht="28.15" customHeight="1">
      <c r="A50" s="34" t="s">
        <v>22</v>
      </c>
      <c r="B50" s="36"/>
      <c r="C50" s="14">
        <v>3</v>
      </c>
      <c r="D50" s="21" t="s">
        <v>136</v>
      </c>
      <c r="E50" s="22" t="s">
        <v>137</v>
      </c>
      <c r="F50" s="28" t="s">
        <v>216</v>
      </c>
      <c r="G50" s="8">
        <v>65.67</v>
      </c>
      <c r="H50" s="6">
        <f t="shared" si="0"/>
        <v>62.335000000000001</v>
      </c>
      <c r="I50" s="14"/>
    </row>
    <row r="51" spans="1:9" ht="28.15" customHeight="1">
      <c r="A51" s="34"/>
      <c r="B51" s="36" t="s">
        <v>24</v>
      </c>
      <c r="C51" s="14">
        <v>1</v>
      </c>
      <c r="D51" s="21" t="s">
        <v>138</v>
      </c>
      <c r="E51" s="22" t="s">
        <v>139</v>
      </c>
      <c r="F51" s="28" t="s">
        <v>231</v>
      </c>
      <c r="G51" s="8">
        <v>75.33</v>
      </c>
      <c r="H51" s="6">
        <f t="shared" si="0"/>
        <v>65.164999999999992</v>
      </c>
      <c r="I51" s="14"/>
    </row>
    <row r="52" spans="1:9" ht="28.15" customHeight="1">
      <c r="A52" s="34"/>
      <c r="B52" s="36"/>
      <c r="C52" s="14">
        <v>2</v>
      </c>
      <c r="D52" s="21" t="s">
        <v>140</v>
      </c>
      <c r="E52" s="22" t="s">
        <v>141</v>
      </c>
      <c r="F52" s="28" t="s">
        <v>218</v>
      </c>
      <c r="G52" s="8">
        <v>66</v>
      </c>
      <c r="H52" s="6">
        <f t="shared" si="0"/>
        <v>58.5</v>
      </c>
      <c r="I52" s="14"/>
    </row>
    <row r="53" spans="1:9" ht="28.15" customHeight="1">
      <c r="A53" s="34"/>
      <c r="B53" s="36"/>
      <c r="C53" s="14">
        <v>3</v>
      </c>
      <c r="D53" s="21" t="s">
        <v>142</v>
      </c>
      <c r="E53" s="22" t="s">
        <v>143</v>
      </c>
      <c r="F53" s="28" t="s">
        <v>232</v>
      </c>
      <c r="G53" s="8">
        <v>61.33</v>
      </c>
      <c r="H53" s="6">
        <f t="shared" si="0"/>
        <v>54.664999999999999</v>
      </c>
      <c r="I53" s="14"/>
    </row>
    <row r="54" spans="1:9" ht="28.15" customHeight="1">
      <c r="A54" s="34"/>
      <c r="B54" s="36" t="s">
        <v>25</v>
      </c>
      <c r="C54" s="14">
        <v>1</v>
      </c>
      <c r="D54" s="21" t="s">
        <v>144</v>
      </c>
      <c r="E54" s="22" t="s">
        <v>145</v>
      </c>
      <c r="F54" s="28" t="s">
        <v>233</v>
      </c>
      <c r="G54" s="8">
        <v>69.33</v>
      </c>
      <c r="H54" s="6">
        <f t="shared" si="0"/>
        <v>71.164999999999992</v>
      </c>
      <c r="I54" s="14"/>
    </row>
    <row r="55" spans="1:9" ht="28.15" customHeight="1">
      <c r="A55" s="34"/>
      <c r="B55" s="36"/>
      <c r="C55" s="14">
        <v>2</v>
      </c>
      <c r="D55" s="21" t="s">
        <v>146</v>
      </c>
      <c r="E55" s="22" t="s">
        <v>147</v>
      </c>
      <c r="F55" s="28" t="s">
        <v>234</v>
      </c>
      <c r="G55" s="8">
        <v>73.67</v>
      </c>
      <c r="H55" s="6">
        <f t="shared" si="0"/>
        <v>71.335000000000008</v>
      </c>
      <c r="I55" s="14"/>
    </row>
    <row r="56" spans="1:9" ht="28.15" customHeight="1">
      <c r="A56" s="35"/>
      <c r="B56" s="36"/>
      <c r="C56" s="14">
        <v>3</v>
      </c>
      <c r="D56" s="21" t="s">
        <v>148</v>
      </c>
      <c r="E56" s="22" t="s">
        <v>149</v>
      </c>
      <c r="F56" s="28" t="s">
        <v>230</v>
      </c>
      <c r="G56" s="8">
        <v>74.67</v>
      </c>
      <c r="H56" s="6">
        <f t="shared" si="0"/>
        <v>70.835000000000008</v>
      </c>
      <c r="I56" s="14"/>
    </row>
    <row r="57" spans="1:9" ht="28.15" customHeight="1">
      <c r="A57" s="31" t="s">
        <v>26</v>
      </c>
      <c r="B57" s="32" t="s">
        <v>27</v>
      </c>
      <c r="C57" s="15">
        <v>1</v>
      </c>
      <c r="D57" s="21" t="s">
        <v>150</v>
      </c>
      <c r="E57" s="22" t="s">
        <v>151</v>
      </c>
      <c r="F57" s="28" t="s">
        <v>235</v>
      </c>
      <c r="G57" s="8">
        <v>66</v>
      </c>
      <c r="H57" s="6">
        <f t="shared" si="0"/>
        <v>70.5</v>
      </c>
      <c r="I57" s="14"/>
    </row>
    <row r="58" spans="1:9" ht="28.15" customHeight="1">
      <c r="A58" s="31"/>
      <c r="B58" s="32"/>
      <c r="C58" s="15">
        <v>2</v>
      </c>
      <c r="D58" s="21" t="s">
        <v>152</v>
      </c>
      <c r="E58" s="22" t="s">
        <v>153</v>
      </c>
      <c r="F58" s="28" t="s">
        <v>236</v>
      </c>
      <c r="G58" s="8">
        <v>68.33</v>
      </c>
      <c r="H58" s="6">
        <f t="shared" si="0"/>
        <v>67.164999999999992</v>
      </c>
      <c r="I58" s="14"/>
    </row>
    <row r="59" spans="1:9" ht="28.15" customHeight="1">
      <c r="A59" s="31"/>
      <c r="B59" s="32"/>
      <c r="C59" s="15">
        <v>3</v>
      </c>
      <c r="D59" s="21" t="s">
        <v>154</v>
      </c>
      <c r="E59" s="22" t="s">
        <v>155</v>
      </c>
      <c r="F59" s="28" t="s">
        <v>237</v>
      </c>
      <c r="G59" s="8">
        <v>76</v>
      </c>
      <c r="H59" s="6">
        <f>F59*0.5+G59*0.5</f>
        <v>70</v>
      </c>
      <c r="I59" s="14"/>
    </row>
    <row r="60" spans="1:9" ht="28.15" customHeight="1">
      <c r="A60" s="33" t="s">
        <v>41</v>
      </c>
      <c r="B60" s="32" t="s">
        <v>29</v>
      </c>
      <c r="C60" s="15">
        <v>1</v>
      </c>
      <c r="D60" s="24" t="s">
        <v>156</v>
      </c>
      <c r="E60" s="24" t="s">
        <v>157</v>
      </c>
      <c r="F60" s="28" t="s">
        <v>227</v>
      </c>
      <c r="G60" s="8">
        <v>86.67</v>
      </c>
      <c r="H60" s="6">
        <f t="shared" ref="H60:H86" si="1">F60*0.5+G60*0.5</f>
        <v>77.335000000000008</v>
      </c>
      <c r="I60" s="14"/>
    </row>
    <row r="61" spans="1:9" ht="28.15" customHeight="1">
      <c r="A61" s="34"/>
      <c r="B61" s="32"/>
      <c r="C61" s="15">
        <v>2</v>
      </c>
      <c r="D61" s="24" t="s">
        <v>158</v>
      </c>
      <c r="E61" s="24" t="s">
        <v>159</v>
      </c>
      <c r="F61" s="28" t="s">
        <v>236</v>
      </c>
      <c r="G61" s="8">
        <v>78.33</v>
      </c>
      <c r="H61" s="6">
        <f t="shared" si="1"/>
        <v>72.164999999999992</v>
      </c>
      <c r="I61" s="14"/>
    </row>
    <row r="62" spans="1:9" ht="28.15" customHeight="1">
      <c r="A62" s="34"/>
      <c r="B62" s="32"/>
      <c r="C62" s="15">
        <v>3</v>
      </c>
      <c r="D62" s="23" t="s">
        <v>160</v>
      </c>
      <c r="E62" s="23" t="s">
        <v>161</v>
      </c>
      <c r="F62" s="30" t="s">
        <v>237</v>
      </c>
      <c r="G62" s="8">
        <v>81</v>
      </c>
      <c r="H62" s="6">
        <f t="shared" si="1"/>
        <v>72.5</v>
      </c>
      <c r="I62" s="14"/>
    </row>
    <row r="63" spans="1:9" ht="28.15" customHeight="1">
      <c r="A63" s="34"/>
      <c r="B63" s="32"/>
      <c r="C63" s="15">
        <v>4</v>
      </c>
      <c r="D63" s="23" t="s">
        <v>162</v>
      </c>
      <c r="E63" s="23" t="s">
        <v>163</v>
      </c>
      <c r="F63" s="30" t="s">
        <v>237</v>
      </c>
      <c r="G63" s="8">
        <v>84.33</v>
      </c>
      <c r="H63" s="6">
        <f t="shared" si="1"/>
        <v>74.164999999999992</v>
      </c>
      <c r="I63" s="14"/>
    </row>
    <row r="64" spans="1:9" ht="28.15" customHeight="1">
      <c r="A64" s="34"/>
      <c r="B64" s="32"/>
      <c r="C64" s="15">
        <v>5</v>
      </c>
      <c r="D64" s="23" t="s">
        <v>164</v>
      </c>
      <c r="E64" s="23" t="s">
        <v>165</v>
      </c>
      <c r="F64" s="30" t="s">
        <v>237</v>
      </c>
      <c r="G64" s="8">
        <v>87</v>
      </c>
      <c r="H64" s="6">
        <f t="shared" si="1"/>
        <v>75.5</v>
      </c>
      <c r="I64" s="14"/>
    </row>
    <row r="65" spans="1:9" ht="28.15" customHeight="1">
      <c r="A65" s="34"/>
      <c r="B65" s="32"/>
      <c r="C65" s="15">
        <v>6</v>
      </c>
      <c r="D65" s="23" t="s">
        <v>166</v>
      </c>
      <c r="E65" s="23" t="s">
        <v>167</v>
      </c>
      <c r="F65" s="30" t="s">
        <v>237</v>
      </c>
      <c r="G65" s="8">
        <v>81.67</v>
      </c>
      <c r="H65" s="6">
        <f t="shared" si="1"/>
        <v>72.835000000000008</v>
      </c>
      <c r="I65" s="14"/>
    </row>
    <row r="66" spans="1:9" ht="28.15" customHeight="1">
      <c r="A66" s="34" t="s">
        <v>28</v>
      </c>
      <c r="B66" s="32" t="s">
        <v>30</v>
      </c>
      <c r="C66" s="15">
        <v>1</v>
      </c>
      <c r="D66" s="24" t="s">
        <v>168</v>
      </c>
      <c r="E66" s="24" t="s">
        <v>169</v>
      </c>
      <c r="F66" s="28" t="s">
        <v>216</v>
      </c>
      <c r="G66" s="8">
        <v>77.33</v>
      </c>
      <c r="H66" s="6">
        <f t="shared" si="1"/>
        <v>68.164999999999992</v>
      </c>
      <c r="I66" s="14"/>
    </row>
    <row r="67" spans="1:9" ht="28.15" customHeight="1">
      <c r="A67" s="34"/>
      <c r="B67" s="32"/>
      <c r="C67" s="15">
        <v>2</v>
      </c>
      <c r="D67" s="24" t="s">
        <v>170</v>
      </c>
      <c r="E67" s="24" t="s">
        <v>171</v>
      </c>
      <c r="F67" s="28" t="s">
        <v>210</v>
      </c>
      <c r="G67" s="8">
        <v>81.33</v>
      </c>
      <c r="H67" s="6">
        <f t="shared" si="1"/>
        <v>69.164999999999992</v>
      </c>
      <c r="I67" s="14"/>
    </row>
    <row r="68" spans="1:9" ht="28.15" customHeight="1">
      <c r="A68" s="35"/>
      <c r="B68" s="32"/>
      <c r="C68" s="15">
        <v>3</v>
      </c>
      <c r="D68" s="24" t="s">
        <v>172</v>
      </c>
      <c r="E68" s="24" t="s">
        <v>173</v>
      </c>
      <c r="F68" s="28" t="s">
        <v>231</v>
      </c>
      <c r="G68" s="8">
        <v>85.67</v>
      </c>
      <c r="H68" s="6">
        <f t="shared" si="1"/>
        <v>70.335000000000008</v>
      </c>
      <c r="I68" s="14"/>
    </row>
    <row r="69" spans="1:9" ht="28.15" customHeight="1">
      <c r="A69" s="31" t="s">
        <v>31</v>
      </c>
      <c r="B69" s="32" t="s">
        <v>29</v>
      </c>
      <c r="C69" s="15">
        <v>1</v>
      </c>
      <c r="D69" s="24" t="s">
        <v>174</v>
      </c>
      <c r="E69" s="24" t="s">
        <v>175</v>
      </c>
      <c r="F69" s="28" t="s">
        <v>238</v>
      </c>
      <c r="G69" s="8">
        <v>89.67</v>
      </c>
      <c r="H69" s="6">
        <f t="shared" si="1"/>
        <v>80.835000000000008</v>
      </c>
      <c r="I69" s="14"/>
    </row>
    <row r="70" spans="1:9" ht="28.15" customHeight="1">
      <c r="A70" s="31"/>
      <c r="B70" s="32"/>
      <c r="C70" s="15">
        <v>2</v>
      </c>
      <c r="D70" s="24" t="s">
        <v>176</v>
      </c>
      <c r="E70" s="24" t="s">
        <v>177</v>
      </c>
      <c r="F70" s="28" t="s">
        <v>230</v>
      </c>
      <c r="G70" s="8">
        <v>88.67</v>
      </c>
      <c r="H70" s="6">
        <f t="shared" si="1"/>
        <v>77.835000000000008</v>
      </c>
      <c r="I70" s="14"/>
    </row>
    <row r="71" spans="1:9" ht="28.15" customHeight="1">
      <c r="A71" s="31"/>
      <c r="B71" s="32"/>
      <c r="C71" s="15">
        <v>3</v>
      </c>
      <c r="D71" s="24" t="s">
        <v>178</v>
      </c>
      <c r="E71" s="24" t="s">
        <v>179</v>
      </c>
      <c r="F71" s="28" t="s">
        <v>236</v>
      </c>
      <c r="G71" s="9" t="s">
        <v>239</v>
      </c>
      <c r="H71" s="6">
        <v>0</v>
      </c>
      <c r="I71" s="14"/>
    </row>
    <row r="72" spans="1:9" ht="28.15" customHeight="1">
      <c r="A72" s="31"/>
      <c r="B72" s="32"/>
      <c r="C72" s="15">
        <v>4</v>
      </c>
      <c r="D72" s="24" t="s">
        <v>180</v>
      </c>
      <c r="E72" s="24" t="s">
        <v>181</v>
      </c>
      <c r="F72" s="28" t="s">
        <v>236</v>
      </c>
      <c r="G72" s="8">
        <v>85</v>
      </c>
      <c r="H72" s="6">
        <f t="shared" si="1"/>
        <v>75.5</v>
      </c>
      <c r="I72" s="14"/>
    </row>
    <row r="73" spans="1:9" ht="28.15" customHeight="1">
      <c r="A73" s="31"/>
      <c r="B73" s="32" t="s">
        <v>32</v>
      </c>
      <c r="C73" s="15">
        <v>1</v>
      </c>
      <c r="D73" s="24" t="s">
        <v>182</v>
      </c>
      <c r="E73" s="24" t="s">
        <v>183</v>
      </c>
      <c r="F73" s="28" t="s">
        <v>212</v>
      </c>
      <c r="G73" s="8">
        <v>86</v>
      </c>
      <c r="H73" s="6">
        <f t="shared" si="1"/>
        <v>74.5</v>
      </c>
      <c r="I73" s="14"/>
    </row>
    <row r="74" spans="1:9" ht="28.15" customHeight="1">
      <c r="A74" s="31"/>
      <c r="B74" s="32"/>
      <c r="C74" s="15">
        <v>2</v>
      </c>
      <c r="D74" s="24" t="s">
        <v>184</v>
      </c>
      <c r="E74" s="24" t="s">
        <v>185</v>
      </c>
      <c r="F74" s="28" t="s">
        <v>210</v>
      </c>
      <c r="G74" s="8">
        <v>88.67</v>
      </c>
      <c r="H74" s="6">
        <f t="shared" si="1"/>
        <v>72.835000000000008</v>
      </c>
      <c r="I74" s="14"/>
    </row>
    <row r="75" spans="1:9" ht="28.15" customHeight="1">
      <c r="A75" s="31"/>
      <c r="B75" s="32"/>
      <c r="C75" s="15">
        <v>3</v>
      </c>
      <c r="D75" s="24" t="s">
        <v>186</v>
      </c>
      <c r="E75" s="24" t="s">
        <v>187</v>
      </c>
      <c r="F75" s="28" t="s">
        <v>210</v>
      </c>
      <c r="G75" s="8">
        <v>87.33</v>
      </c>
      <c r="H75" s="6">
        <f t="shared" si="1"/>
        <v>72.164999999999992</v>
      </c>
      <c r="I75" s="14"/>
    </row>
    <row r="76" spans="1:9" ht="28.15" customHeight="1">
      <c r="A76" s="31" t="s">
        <v>33</v>
      </c>
      <c r="B76" s="31" t="s">
        <v>35</v>
      </c>
      <c r="C76" s="15">
        <v>1</v>
      </c>
      <c r="D76" s="24" t="s">
        <v>188</v>
      </c>
      <c r="E76" s="24" t="s">
        <v>189</v>
      </c>
      <c r="F76" s="28" t="s">
        <v>236</v>
      </c>
      <c r="G76" s="8">
        <v>92.5</v>
      </c>
      <c r="H76" s="6">
        <f t="shared" si="1"/>
        <v>79.25</v>
      </c>
      <c r="I76" s="14"/>
    </row>
    <row r="77" spans="1:9" ht="28.15" customHeight="1">
      <c r="A77" s="31"/>
      <c r="B77" s="31"/>
      <c r="C77" s="15">
        <v>2</v>
      </c>
      <c r="D77" s="24" t="s">
        <v>190</v>
      </c>
      <c r="E77" s="24" t="s">
        <v>191</v>
      </c>
      <c r="F77" s="28" t="s">
        <v>212</v>
      </c>
      <c r="G77" s="8">
        <v>91.67</v>
      </c>
      <c r="H77" s="6">
        <f t="shared" si="1"/>
        <v>77.335000000000008</v>
      </c>
      <c r="I77" s="14"/>
    </row>
    <row r="78" spans="1:9" ht="28.15" customHeight="1">
      <c r="A78" s="31"/>
      <c r="B78" s="31"/>
      <c r="C78" s="15">
        <v>3</v>
      </c>
      <c r="D78" s="24" t="s">
        <v>192</v>
      </c>
      <c r="E78" s="24" t="s">
        <v>193</v>
      </c>
      <c r="F78" s="28" t="s">
        <v>212</v>
      </c>
      <c r="G78" s="8">
        <v>72.83</v>
      </c>
      <c r="H78" s="6">
        <f t="shared" si="1"/>
        <v>67.914999999999992</v>
      </c>
      <c r="I78" s="14"/>
    </row>
    <row r="79" spans="1:9" ht="28.15" customHeight="1">
      <c r="A79" s="31"/>
      <c r="B79" s="31" t="s">
        <v>36</v>
      </c>
      <c r="C79" s="15">
        <v>1</v>
      </c>
      <c r="D79" s="24" t="s">
        <v>194</v>
      </c>
      <c r="E79" s="24" t="s">
        <v>195</v>
      </c>
      <c r="F79" s="28" t="s">
        <v>234</v>
      </c>
      <c r="G79" s="8">
        <v>84.33</v>
      </c>
      <c r="H79" s="6">
        <f t="shared" si="1"/>
        <v>76.664999999999992</v>
      </c>
      <c r="I79" s="14"/>
    </row>
    <row r="80" spans="1:9" ht="28.15" customHeight="1">
      <c r="A80" s="31"/>
      <c r="B80" s="31"/>
      <c r="C80" s="15">
        <v>2</v>
      </c>
      <c r="D80" s="24" t="s">
        <v>196</v>
      </c>
      <c r="E80" s="24" t="s">
        <v>197</v>
      </c>
      <c r="F80" s="28" t="s">
        <v>227</v>
      </c>
      <c r="G80" s="8">
        <v>26.33</v>
      </c>
      <c r="H80" s="6">
        <f t="shared" si="1"/>
        <v>47.164999999999999</v>
      </c>
      <c r="I80" s="14"/>
    </row>
    <row r="81" spans="1:9" ht="28.15" customHeight="1">
      <c r="A81" s="31"/>
      <c r="B81" s="31"/>
      <c r="C81" s="15">
        <v>3</v>
      </c>
      <c r="D81" s="24" t="s">
        <v>198</v>
      </c>
      <c r="E81" s="24" t="s">
        <v>199</v>
      </c>
      <c r="F81" s="28" t="s">
        <v>230</v>
      </c>
      <c r="G81" s="8">
        <v>85.67</v>
      </c>
      <c r="H81" s="6">
        <f t="shared" si="1"/>
        <v>76.335000000000008</v>
      </c>
      <c r="I81" s="14"/>
    </row>
    <row r="82" spans="1:9" ht="28.15" customHeight="1">
      <c r="A82" s="31"/>
      <c r="B82" s="31"/>
      <c r="C82" s="15">
        <v>4</v>
      </c>
      <c r="D82" s="24" t="s">
        <v>200</v>
      </c>
      <c r="E82" s="24" t="s">
        <v>201</v>
      </c>
      <c r="F82" s="28" t="s">
        <v>230</v>
      </c>
      <c r="G82" s="8">
        <v>87.67</v>
      </c>
      <c r="H82" s="6">
        <f t="shared" si="1"/>
        <v>77.335000000000008</v>
      </c>
      <c r="I82" s="14"/>
    </row>
    <row r="83" spans="1:9" ht="28.15" customHeight="1">
      <c r="A83" s="31" t="s">
        <v>34</v>
      </c>
      <c r="B83" s="31" t="s">
        <v>37</v>
      </c>
      <c r="C83" s="15">
        <v>1</v>
      </c>
      <c r="D83" s="24" t="s">
        <v>202</v>
      </c>
      <c r="E83" s="24" t="s">
        <v>203</v>
      </c>
      <c r="F83" s="28" t="s">
        <v>230</v>
      </c>
      <c r="G83" s="8">
        <v>71</v>
      </c>
      <c r="H83" s="6">
        <f t="shared" si="1"/>
        <v>69</v>
      </c>
      <c r="I83" s="14"/>
    </row>
    <row r="84" spans="1:9" ht="28.15" customHeight="1">
      <c r="A84" s="31"/>
      <c r="B84" s="31"/>
      <c r="C84" s="15">
        <v>2</v>
      </c>
      <c r="D84" s="24" t="s">
        <v>204</v>
      </c>
      <c r="E84" s="24" t="s">
        <v>205</v>
      </c>
      <c r="F84" s="28" t="s">
        <v>236</v>
      </c>
      <c r="G84" s="8">
        <v>85.67</v>
      </c>
      <c r="H84" s="6">
        <f t="shared" si="1"/>
        <v>75.835000000000008</v>
      </c>
      <c r="I84" s="14"/>
    </row>
    <row r="85" spans="1:9" ht="28.15" customHeight="1">
      <c r="A85" s="31"/>
      <c r="B85" s="31"/>
      <c r="C85" s="15">
        <v>3</v>
      </c>
      <c r="D85" s="23" t="s">
        <v>206</v>
      </c>
      <c r="E85" s="23" t="s">
        <v>207</v>
      </c>
      <c r="F85" s="30" t="s">
        <v>226</v>
      </c>
      <c r="G85" s="8">
        <v>83</v>
      </c>
      <c r="H85" s="6">
        <f t="shared" si="1"/>
        <v>74</v>
      </c>
      <c r="I85" s="14"/>
    </row>
    <row r="86" spans="1:9" ht="28.15" customHeight="1">
      <c r="A86" s="31"/>
      <c r="B86" s="31"/>
      <c r="C86" s="15">
        <v>4</v>
      </c>
      <c r="D86" s="23" t="s">
        <v>208</v>
      </c>
      <c r="E86" s="23" t="s">
        <v>209</v>
      </c>
      <c r="F86" s="30" t="s">
        <v>226</v>
      </c>
      <c r="G86" s="8">
        <v>71</v>
      </c>
      <c r="H86" s="6">
        <f t="shared" si="1"/>
        <v>68</v>
      </c>
      <c r="I86" s="14"/>
    </row>
    <row r="87" spans="1:9" ht="37.9" customHeight="1"/>
    <row r="88" spans="1:9" ht="37.9" customHeight="1"/>
    <row r="89" spans="1:9" ht="37.9" customHeight="1"/>
    <row r="90" spans="1:9" ht="37.9" customHeight="1"/>
    <row r="91" spans="1:9" ht="37.9" customHeight="1"/>
    <row r="92" spans="1:9" ht="37.9" customHeight="1"/>
    <row r="93" spans="1:9" ht="37.9" customHeight="1"/>
    <row r="94" spans="1:9" ht="37.9" customHeight="1"/>
    <row r="95" spans="1:9" ht="37.9" customHeight="1"/>
    <row r="96" spans="1:9" ht="37.9" customHeight="1"/>
    <row r="97" ht="37.9" customHeight="1"/>
    <row r="98" ht="37.9" customHeight="1"/>
    <row r="99" ht="37.9" customHeight="1"/>
    <row r="100" ht="37.9" customHeight="1"/>
    <row r="101" ht="37.9" customHeight="1"/>
    <row r="102" ht="37.9" customHeight="1"/>
    <row r="103" ht="37.9" customHeight="1"/>
    <row r="104" ht="37.9" customHeight="1"/>
    <row r="105" ht="37.9" customHeight="1"/>
    <row r="106" ht="37.9" customHeight="1"/>
    <row r="107" ht="37.9" customHeight="1"/>
    <row r="108" ht="37.9" customHeight="1"/>
    <row r="109" ht="37.9" customHeight="1"/>
    <row r="110" ht="37.9" customHeight="1"/>
    <row r="111" ht="37.9" customHeight="1"/>
    <row r="112" ht="37.9" customHeight="1"/>
    <row r="113" ht="37.9" customHeight="1"/>
    <row r="114" ht="37.9" customHeight="1"/>
    <row r="115" ht="37.9" customHeight="1"/>
    <row r="116" ht="37.9" customHeight="1"/>
    <row r="117" ht="37.9" customHeight="1"/>
    <row r="118" ht="37.9" customHeight="1"/>
    <row r="119" ht="37.9" customHeight="1"/>
    <row r="120" ht="37.9" customHeight="1"/>
    <row r="121" ht="37.9" customHeight="1"/>
    <row r="122" ht="37.9" customHeight="1"/>
    <row r="123" ht="37.9" customHeight="1"/>
    <row r="124" ht="37.9" customHeight="1"/>
  </sheetData>
  <mergeCells count="34">
    <mergeCell ref="A1:I1"/>
    <mergeCell ref="B7:B15"/>
    <mergeCell ref="A3:A17"/>
    <mergeCell ref="B3:B6"/>
    <mergeCell ref="B16:B18"/>
    <mergeCell ref="B19:B24"/>
    <mergeCell ref="B25:B27"/>
    <mergeCell ref="B28:B31"/>
    <mergeCell ref="B32:B34"/>
    <mergeCell ref="A18:A31"/>
    <mergeCell ref="B35:B38"/>
    <mergeCell ref="B39:B41"/>
    <mergeCell ref="B42:B47"/>
    <mergeCell ref="B48:B50"/>
    <mergeCell ref="A32:A33"/>
    <mergeCell ref="A34:A47"/>
    <mergeCell ref="B51:B53"/>
    <mergeCell ref="B54:B56"/>
    <mergeCell ref="B57:B59"/>
    <mergeCell ref="A57:A59"/>
    <mergeCell ref="A48:A49"/>
    <mergeCell ref="A50:A56"/>
    <mergeCell ref="B60:B65"/>
    <mergeCell ref="B66:B68"/>
    <mergeCell ref="A69:A75"/>
    <mergeCell ref="B73:B75"/>
    <mergeCell ref="B69:B72"/>
    <mergeCell ref="A60:A65"/>
    <mergeCell ref="A66:A68"/>
    <mergeCell ref="B76:B78"/>
    <mergeCell ref="B79:B82"/>
    <mergeCell ref="A76:A82"/>
    <mergeCell ref="A83:A86"/>
    <mergeCell ref="B83:B86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tabSelected="1" topLeftCell="A16" workbookViewId="0">
      <selection activeCell="I83" sqref="I83"/>
    </sheetView>
  </sheetViews>
  <sheetFormatPr defaultRowHeight="15"/>
  <cols>
    <col min="1" max="1" width="17.140625" style="3" customWidth="1"/>
    <col min="2" max="2" width="18.28515625" style="2" customWidth="1"/>
    <col min="3" max="3" width="8.140625" style="2" customWidth="1"/>
    <col min="4" max="4" width="14.140625" style="2" customWidth="1"/>
    <col min="5" max="5" width="21" style="2" customWidth="1"/>
    <col min="6" max="6" width="12.140625" customWidth="1"/>
    <col min="7" max="7" width="13.42578125" customWidth="1"/>
    <col min="8" max="8" width="13.140625" style="7" customWidth="1"/>
    <col min="9" max="9" width="11.85546875" style="12" customWidth="1"/>
  </cols>
  <sheetData>
    <row r="1" spans="1:9" ht="29.25" customHeight="1">
      <c r="A1" s="42" t="s">
        <v>253</v>
      </c>
      <c r="B1" s="42"/>
      <c r="C1" s="42"/>
      <c r="D1" s="42"/>
      <c r="E1" s="42"/>
      <c r="F1" s="42"/>
      <c r="G1" s="42"/>
      <c r="H1" s="42"/>
      <c r="I1" s="42"/>
    </row>
    <row r="2" spans="1:9" ht="32.25" customHeight="1">
      <c r="A2" s="5" t="s">
        <v>8</v>
      </c>
      <c r="B2" s="4" t="s">
        <v>9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5" t="s">
        <v>6</v>
      </c>
    </row>
    <row r="3" spans="1:9" s="1" customFormat="1" ht="28.15" customHeight="1">
      <c r="A3" s="38" t="s">
        <v>10</v>
      </c>
      <c r="B3" s="44" t="s">
        <v>11</v>
      </c>
      <c r="C3" s="27">
        <v>1</v>
      </c>
      <c r="D3" s="16" t="s">
        <v>46</v>
      </c>
      <c r="E3" s="17" t="s">
        <v>47</v>
      </c>
      <c r="F3" s="28" t="s">
        <v>211</v>
      </c>
      <c r="G3" s="8">
        <v>82.67</v>
      </c>
      <c r="H3" s="6">
        <f t="shared" ref="H3:H16" si="0">F3*0.5+G3*0.5</f>
        <v>67.835000000000008</v>
      </c>
      <c r="I3" s="11" t="s">
        <v>248</v>
      </c>
    </row>
    <row r="4" spans="1:9" s="1" customFormat="1" ht="28.15" customHeight="1">
      <c r="A4" s="39"/>
      <c r="B4" s="43"/>
      <c r="C4" s="27">
        <v>2</v>
      </c>
      <c r="D4" s="16" t="s">
        <v>42</v>
      </c>
      <c r="E4" s="17" t="s">
        <v>43</v>
      </c>
      <c r="F4" s="28" t="s">
        <v>210</v>
      </c>
      <c r="G4" s="8">
        <v>73.33</v>
      </c>
      <c r="H4" s="6">
        <f t="shared" si="0"/>
        <v>65.164999999999992</v>
      </c>
      <c r="I4" s="11"/>
    </row>
    <row r="5" spans="1:9" s="1" customFormat="1" ht="28.15" customHeight="1">
      <c r="A5" s="39"/>
      <c r="B5" s="43"/>
      <c r="C5" s="27">
        <v>3</v>
      </c>
      <c r="D5" s="16" t="s">
        <v>44</v>
      </c>
      <c r="E5" s="17" t="s">
        <v>45</v>
      </c>
      <c r="F5" s="28" t="s">
        <v>211</v>
      </c>
      <c r="G5" s="8">
        <v>71.33</v>
      </c>
      <c r="H5" s="6">
        <f t="shared" si="0"/>
        <v>62.164999999999999</v>
      </c>
      <c r="I5" s="11"/>
    </row>
    <row r="6" spans="1:9" s="1" customFormat="1" ht="28.15" customHeight="1">
      <c r="A6" s="39"/>
      <c r="B6" s="43"/>
      <c r="C6" s="27">
        <v>4</v>
      </c>
      <c r="D6" s="16" t="s">
        <v>48</v>
      </c>
      <c r="E6" s="17" t="s">
        <v>49</v>
      </c>
      <c r="F6" s="28" t="s">
        <v>211</v>
      </c>
      <c r="G6" s="8">
        <v>70.67</v>
      </c>
      <c r="H6" s="6">
        <f t="shared" si="0"/>
        <v>61.835000000000001</v>
      </c>
      <c r="I6" s="11"/>
    </row>
    <row r="7" spans="1:9" s="1" customFormat="1" ht="28.15" customHeight="1">
      <c r="A7" s="39"/>
      <c r="B7" s="43" t="s">
        <v>12</v>
      </c>
      <c r="C7" s="27">
        <v>1</v>
      </c>
      <c r="D7" s="16" t="s">
        <v>54</v>
      </c>
      <c r="E7" s="17" t="s">
        <v>55</v>
      </c>
      <c r="F7" s="28" t="s">
        <v>213</v>
      </c>
      <c r="G7" s="8">
        <v>83.67</v>
      </c>
      <c r="H7" s="6">
        <f t="shared" si="0"/>
        <v>72.835000000000008</v>
      </c>
      <c r="I7" s="11" t="s">
        <v>248</v>
      </c>
    </row>
    <row r="8" spans="1:9" s="1" customFormat="1" ht="28.15" customHeight="1">
      <c r="A8" s="39"/>
      <c r="B8" s="43"/>
      <c r="C8" s="27">
        <v>2</v>
      </c>
      <c r="D8" s="18" t="s">
        <v>64</v>
      </c>
      <c r="E8" s="19" t="s">
        <v>65</v>
      </c>
      <c r="F8" s="29" t="s">
        <v>216</v>
      </c>
      <c r="G8" s="8">
        <v>85.67</v>
      </c>
      <c r="H8" s="6">
        <f t="shared" si="0"/>
        <v>72.335000000000008</v>
      </c>
      <c r="I8" s="11" t="s">
        <v>248</v>
      </c>
    </row>
    <row r="9" spans="1:9" s="1" customFormat="1" ht="28.15" customHeight="1">
      <c r="A9" s="39"/>
      <c r="B9" s="43"/>
      <c r="C9" s="27">
        <v>3</v>
      </c>
      <c r="D9" s="18" t="s">
        <v>56</v>
      </c>
      <c r="E9" s="19" t="s">
        <v>57</v>
      </c>
      <c r="F9" s="29" t="s">
        <v>214</v>
      </c>
      <c r="G9" s="8">
        <v>80.33</v>
      </c>
      <c r="H9" s="6">
        <f t="shared" si="0"/>
        <v>70.664999999999992</v>
      </c>
      <c r="I9" s="11" t="s">
        <v>248</v>
      </c>
    </row>
    <row r="10" spans="1:9" s="1" customFormat="1" ht="28.15" customHeight="1">
      <c r="A10" s="39"/>
      <c r="B10" s="43"/>
      <c r="C10" s="27">
        <v>4</v>
      </c>
      <c r="D10" s="18" t="s">
        <v>62</v>
      </c>
      <c r="E10" s="19" t="s">
        <v>63</v>
      </c>
      <c r="F10" s="29" t="s">
        <v>215</v>
      </c>
      <c r="G10" s="8">
        <v>77.67</v>
      </c>
      <c r="H10" s="6">
        <f t="shared" si="0"/>
        <v>68.835000000000008</v>
      </c>
      <c r="I10" s="11"/>
    </row>
    <row r="11" spans="1:9" s="1" customFormat="1" ht="28.15" customHeight="1">
      <c r="A11" s="39"/>
      <c r="B11" s="43"/>
      <c r="C11" s="27">
        <v>5</v>
      </c>
      <c r="D11" s="16" t="s">
        <v>52</v>
      </c>
      <c r="E11" s="17" t="s">
        <v>53</v>
      </c>
      <c r="F11" s="28" t="s">
        <v>213</v>
      </c>
      <c r="G11" s="8">
        <v>75</v>
      </c>
      <c r="H11" s="6">
        <f t="shared" si="0"/>
        <v>68.5</v>
      </c>
      <c r="I11" s="11"/>
    </row>
    <row r="12" spans="1:9" s="1" customFormat="1" ht="28.15" customHeight="1">
      <c r="A12" s="39"/>
      <c r="B12" s="43"/>
      <c r="C12" s="27">
        <v>6</v>
      </c>
      <c r="D12" s="18" t="s">
        <v>58</v>
      </c>
      <c r="E12" s="19" t="s">
        <v>59</v>
      </c>
      <c r="F12" s="29" t="s">
        <v>214</v>
      </c>
      <c r="G12" s="8">
        <v>70.67</v>
      </c>
      <c r="H12" s="6">
        <f t="shared" si="0"/>
        <v>65.835000000000008</v>
      </c>
      <c r="I12" s="11"/>
    </row>
    <row r="13" spans="1:9" s="1" customFormat="1" ht="28.15" customHeight="1">
      <c r="A13" s="39"/>
      <c r="B13" s="43"/>
      <c r="C13" s="27">
        <v>7</v>
      </c>
      <c r="D13" s="18" t="s">
        <v>60</v>
      </c>
      <c r="E13" s="19" t="s">
        <v>61</v>
      </c>
      <c r="F13" s="29" t="s">
        <v>215</v>
      </c>
      <c r="G13" s="8">
        <v>71.67</v>
      </c>
      <c r="H13" s="6">
        <f t="shared" si="0"/>
        <v>65.835000000000008</v>
      </c>
      <c r="I13" s="11"/>
    </row>
    <row r="14" spans="1:9" s="1" customFormat="1" ht="28.15" customHeight="1">
      <c r="A14" s="39"/>
      <c r="B14" s="43"/>
      <c r="C14" s="27">
        <v>8</v>
      </c>
      <c r="D14" s="16" t="s">
        <v>50</v>
      </c>
      <c r="E14" s="17" t="s">
        <v>51</v>
      </c>
      <c r="F14" s="28" t="s">
        <v>212</v>
      </c>
      <c r="G14" s="8">
        <v>68.33</v>
      </c>
      <c r="H14" s="6">
        <f t="shared" si="0"/>
        <v>65.664999999999992</v>
      </c>
      <c r="I14" s="11"/>
    </row>
    <row r="15" spans="1:9" s="1" customFormat="1" ht="28.15" customHeight="1">
      <c r="A15" s="39"/>
      <c r="B15" s="43"/>
      <c r="C15" s="27">
        <v>9</v>
      </c>
      <c r="D15" s="18" t="s">
        <v>66</v>
      </c>
      <c r="E15" s="19" t="s">
        <v>67</v>
      </c>
      <c r="F15" s="29" t="s">
        <v>216</v>
      </c>
      <c r="G15" s="8">
        <v>72.33</v>
      </c>
      <c r="H15" s="6">
        <f t="shared" si="0"/>
        <v>65.664999999999992</v>
      </c>
      <c r="I15" s="11"/>
    </row>
    <row r="16" spans="1:9" s="1" customFormat="1" ht="28.15" customHeight="1">
      <c r="A16" s="39"/>
      <c r="B16" s="45" t="s">
        <v>13</v>
      </c>
      <c r="C16" s="27">
        <v>1</v>
      </c>
      <c r="D16" s="16" t="s">
        <v>72</v>
      </c>
      <c r="E16" s="17" t="s">
        <v>73</v>
      </c>
      <c r="F16" s="28" t="s">
        <v>219</v>
      </c>
      <c r="G16" s="8">
        <v>86.67</v>
      </c>
      <c r="H16" s="6">
        <f t="shared" si="0"/>
        <v>65.335000000000008</v>
      </c>
      <c r="I16" s="11" t="s">
        <v>248</v>
      </c>
    </row>
    <row r="17" spans="1:9" s="1" customFormat="1" ht="28.15" customHeight="1">
      <c r="A17" s="39"/>
      <c r="B17" s="46"/>
      <c r="C17" s="27">
        <v>2</v>
      </c>
      <c r="D17" s="16" t="s">
        <v>68</v>
      </c>
      <c r="E17" s="17" t="s">
        <v>69</v>
      </c>
      <c r="F17" s="28" t="s">
        <v>217</v>
      </c>
      <c r="G17" s="8">
        <v>77</v>
      </c>
      <c r="H17" s="6">
        <f t="shared" ref="H17:H57" si="1">F17*0.5+G17*0.5</f>
        <v>64.5</v>
      </c>
      <c r="I17" s="11"/>
    </row>
    <row r="18" spans="1:9" s="1" customFormat="1" ht="28.15" customHeight="1">
      <c r="A18" s="40"/>
      <c r="B18" s="47"/>
      <c r="C18" s="27">
        <v>3</v>
      </c>
      <c r="D18" s="16" t="s">
        <v>70</v>
      </c>
      <c r="E18" s="17" t="s">
        <v>71</v>
      </c>
      <c r="F18" s="28" t="s">
        <v>218</v>
      </c>
      <c r="G18" s="9" t="s">
        <v>239</v>
      </c>
      <c r="H18" s="6">
        <v>0</v>
      </c>
      <c r="I18" s="11"/>
    </row>
    <row r="19" spans="1:9" s="1" customFormat="1" ht="28.15" customHeight="1">
      <c r="A19" s="39" t="s">
        <v>10</v>
      </c>
      <c r="B19" s="41" t="s">
        <v>14</v>
      </c>
      <c r="C19" s="27">
        <v>1</v>
      </c>
      <c r="D19" s="16" t="s">
        <v>252</v>
      </c>
      <c r="E19" s="17" t="s">
        <v>75</v>
      </c>
      <c r="F19" s="28" t="s">
        <v>220</v>
      </c>
      <c r="G19" s="8">
        <v>79.67</v>
      </c>
      <c r="H19" s="6">
        <f t="shared" si="1"/>
        <v>67.835000000000008</v>
      </c>
      <c r="I19" s="11" t="s">
        <v>248</v>
      </c>
    </row>
    <row r="20" spans="1:9" s="1" customFormat="1" ht="28.15" customHeight="1">
      <c r="A20" s="39"/>
      <c r="B20" s="41"/>
      <c r="C20" s="27">
        <v>2</v>
      </c>
      <c r="D20" s="16" t="s">
        <v>76</v>
      </c>
      <c r="E20" s="17" t="s">
        <v>77</v>
      </c>
      <c r="F20" s="28" t="s">
        <v>221</v>
      </c>
      <c r="G20" s="8">
        <v>79</v>
      </c>
      <c r="H20" s="6">
        <f>F20*0.5+G20*0.5</f>
        <v>63</v>
      </c>
      <c r="I20" s="11" t="s">
        <v>248</v>
      </c>
    </row>
    <row r="21" spans="1:9" s="1" customFormat="1" ht="28.15" customHeight="1">
      <c r="A21" s="39"/>
      <c r="B21" s="41"/>
      <c r="C21" s="27">
        <v>3</v>
      </c>
      <c r="D21" s="18" t="s">
        <v>80</v>
      </c>
      <c r="E21" s="19" t="s">
        <v>81</v>
      </c>
      <c r="F21" s="29" t="s">
        <v>223</v>
      </c>
      <c r="G21" s="8">
        <v>81</v>
      </c>
      <c r="H21" s="6">
        <f>F21*0.5+G21*0.5</f>
        <v>61.5</v>
      </c>
      <c r="I21" s="11"/>
    </row>
    <row r="22" spans="1:9" s="1" customFormat="1" ht="28.15" customHeight="1">
      <c r="A22" s="39"/>
      <c r="B22" s="41"/>
      <c r="C22" s="27">
        <v>4</v>
      </c>
      <c r="D22" s="16" t="s">
        <v>78</v>
      </c>
      <c r="E22" s="17" t="s">
        <v>79</v>
      </c>
      <c r="F22" s="28" t="s">
        <v>222</v>
      </c>
      <c r="G22" s="8">
        <v>75.33</v>
      </c>
      <c r="H22" s="6">
        <f>F22*0.5+G22*0.5</f>
        <v>59.164999999999999</v>
      </c>
      <c r="I22" s="11"/>
    </row>
    <row r="23" spans="1:9" s="1" customFormat="1" ht="28.15" customHeight="1">
      <c r="A23" s="39"/>
      <c r="B23" s="41"/>
      <c r="C23" s="27">
        <v>5</v>
      </c>
      <c r="D23" s="20" t="s">
        <v>84</v>
      </c>
      <c r="E23" s="20" t="s">
        <v>85</v>
      </c>
      <c r="F23" s="28" t="s">
        <v>225</v>
      </c>
      <c r="G23" s="8">
        <v>72</v>
      </c>
      <c r="H23" s="6">
        <f>F23*0.5+G23*0.5</f>
        <v>52.5</v>
      </c>
      <c r="I23" s="11"/>
    </row>
    <row r="24" spans="1:9" s="1" customFormat="1" ht="28.15" customHeight="1">
      <c r="A24" s="39"/>
      <c r="B24" s="41"/>
      <c r="C24" s="27">
        <v>6</v>
      </c>
      <c r="D24" s="18" t="s">
        <v>82</v>
      </c>
      <c r="E24" s="19" t="s">
        <v>83</v>
      </c>
      <c r="F24" s="29" t="s">
        <v>224</v>
      </c>
      <c r="G24" s="9" t="s">
        <v>239</v>
      </c>
      <c r="H24" s="6">
        <v>0</v>
      </c>
      <c r="I24" s="11"/>
    </row>
    <row r="25" spans="1:9" s="1" customFormat="1" ht="28.15" customHeight="1">
      <c r="A25" s="39"/>
      <c r="B25" s="37" t="s">
        <v>15</v>
      </c>
      <c r="C25" s="27">
        <v>1</v>
      </c>
      <c r="D25" s="16" t="s">
        <v>86</v>
      </c>
      <c r="E25" s="17" t="s">
        <v>87</v>
      </c>
      <c r="F25" s="28" t="s">
        <v>226</v>
      </c>
      <c r="G25" s="8">
        <v>77</v>
      </c>
      <c r="H25" s="6">
        <f t="shared" si="1"/>
        <v>71</v>
      </c>
      <c r="I25" s="11" t="s">
        <v>249</v>
      </c>
    </row>
    <row r="26" spans="1:9" s="1" customFormat="1" ht="28.15" customHeight="1">
      <c r="A26" s="39"/>
      <c r="B26" s="37"/>
      <c r="C26" s="27">
        <v>2</v>
      </c>
      <c r="D26" s="16" t="s">
        <v>88</v>
      </c>
      <c r="E26" s="17" t="s">
        <v>89</v>
      </c>
      <c r="F26" s="28" t="s">
        <v>215</v>
      </c>
      <c r="G26" s="8">
        <v>79</v>
      </c>
      <c r="H26" s="6">
        <f t="shared" si="1"/>
        <v>69.5</v>
      </c>
      <c r="I26" s="11"/>
    </row>
    <row r="27" spans="1:9" s="1" customFormat="1" ht="28.15" customHeight="1">
      <c r="A27" s="39"/>
      <c r="B27" s="37"/>
      <c r="C27" s="27">
        <v>3</v>
      </c>
      <c r="D27" s="16" t="s">
        <v>90</v>
      </c>
      <c r="E27" s="17" t="s">
        <v>91</v>
      </c>
      <c r="F27" s="28" t="s">
        <v>215</v>
      </c>
      <c r="G27" s="11" t="s">
        <v>239</v>
      </c>
      <c r="H27" s="6">
        <v>0</v>
      </c>
      <c r="I27" s="11"/>
    </row>
    <row r="28" spans="1:9" s="1" customFormat="1" ht="28.15" customHeight="1">
      <c r="A28" s="39"/>
      <c r="B28" s="48" t="s">
        <v>16</v>
      </c>
      <c r="C28" s="27">
        <v>1</v>
      </c>
      <c r="D28" s="16" t="s">
        <v>94</v>
      </c>
      <c r="E28" s="17" t="s">
        <v>95</v>
      </c>
      <c r="F28" s="28" t="s">
        <v>227</v>
      </c>
      <c r="G28" s="10">
        <v>84.67</v>
      </c>
      <c r="H28" s="6">
        <f>F28*0.5+G28*0.5</f>
        <v>76.335000000000008</v>
      </c>
      <c r="I28" s="11" t="s">
        <v>250</v>
      </c>
    </row>
    <row r="29" spans="1:9" s="1" customFormat="1" ht="28.15" customHeight="1">
      <c r="A29" s="39"/>
      <c r="B29" s="49"/>
      <c r="C29" s="27">
        <v>2</v>
      </c>
      <c r="D29" s="16" t="s">
        <v>92</v>
      </c>
      <c r="E29" s="17" t="s">
        <v>93</v>
      </c>
      <c r="F29" s="28" t="s">
        <v>227</v>
      </c>
      <c r="G29" s="10">
        <v>81.33</v>
      </c>
      <c r="H29" s="6">
        <f t="shared" si="1"/>
        <v>74.664999999999992</v>
      </c>
      <c r="I29" s="11"/>
    </row>
    <row r="30" spans="1:9" s="1" customFormat="1" ht="28.15" customHeight="1">
      <c r="A30" s="39"/>
      <c r="B30" s="49"/>
      <c r="C30" s="27">
        <v>3</v>
      </c>
      <c r="D30" s="16" t="s">
        <v>96</v>
      </c>
      <c r="E30" s="17" t="s">
        <v>97</v>
      </c>
      <c r="F30" s="28" t="s">
        <v>227</v>
      </c>
      <c r="G30" s="10">
        <v>79.67</v>
      </c>
      <c r="H30" s="6">
        <f>F30*0.5+G30*0.5</f>
        <v>73.835000000000008</v>
      </c>
      <c r="I30" s="11"/>
    </row>
    <row r="31" spans="1:9" s="1" customFormat="1" ht="28.15" customHeight="1">
      <c r="A31" s="40"/>
      <c r="B31" s="50"/>
      <c r="C31" s="27">
        <v>4</v>
      </c>
      <c r="D31" s="16" t="s">
        <v>98</v>
      </c>
      <c r="E31" s="17" t="s">
        <v>99</v>
      </c>
      <c r="F31" s="28" t="s">
        <v>227</v>
      </c>
      <c r="G31" s="11" t="s">
        <v>240</v>
      </c>
      <c r="H31" s="6">
        <v>0</v>
      </c>
      <c r="I31" s="11"/>
    </row>
    <row r="32" spans="1:9" s="1" customFormat="1" ht="35.25" customHeight="1">
      <c r="A32" s="41" t="s">
        <v>17</v>
      </c>
      <c r="B32" s="37" t="s">
        <v>18</v>
      </c>
      <c r="C32" s="27">
        <v>1</v>
      </c>
      <c r="D32" s="21" t="s">
        <v>100</v>
      </c>
      <c r="E32" s="22" t="s">
        <v>101</v>
      </c>
      <c r="F32" s="28" t="s">
        <v>228</v>
      </c>
      <c r="G32" s="10">
        <v>77.67</v>
      </c>
      <c r="H32" s="6">
        <f t="shared" si="1"/>
        <v>65.835000000000008</v>
      </c>
      <c r="I32" s="11" t="s">
        <v>249</v>
      </c>
    </row>
    <row r="33" spans="1:9" s="1" customFormat="1" ht="35.25" customHeight="1">
      <c r="A33" s="41"/>
      <c r="B33" s="37"/>
      <c r="C33" s="27">
        <v>2</v>
      </c>
      <c r="D33" s="21" t="s">
        <v>104</v>
      </c>
      <c r="E33" s="22" t="s">
        <v>105</v>
      </c>
      <c r="F33" s="28" t="s">
        <v>211</v>
      </c>
      <c r="G33" s="10">
        <v>73.33</v>
      </c>
      <c r="H33" s="6">
        <f>F33*0.5+G33*0.5</f>
        <v>63.164999999999999</v>
      </c>
      <c r="I33" s="11"/>
    </row>
    <row r="34" spans="1:9" s="1" customFormat="1" ht="35.25" customHeight="1">
      <c r="A34" s="41"/>
      <c r="B34" s="37"/>
      <c r="C34" s="27">
        <v>3</v>
      </c>
      <c r="D34" s="21" t="s">
        <v>102</v>
      </c>
      <c r="E34" s="22" t="s">
        <v>103</v>
      </c>
      <c r="F34" s="28" t="s">
        <v>228</v>
      </c>
      <c r="G34" s="10">
        <v>67.67</v>
      </c>
      <c r="H34" s="6">
        <f>F34*0.5+G34*0.5</f>
        <v>60.835000000000001</v>
      </c>
      <c r="I34" s="11"/>
    </row>
    <row r="35" spans="1:9" s="1" customFormat="1" ht="28.15" customHeight="1">
      <c r="A35" s="39" t="s">
        <v>17</v>
      </c>
      <c r="B35" s="37" t="s">
        <v>19</v>
      </c>
      <c r="C35" s="27">
        <v>1</v>
      </c>
      <c r="D35" s="21" t="s">
        <v>106</v>
      </c>
      <c r="E35" s="22" t="s">
        <v>107</v>
      </c>
      <c r="F35" s="28" t="s">
        <v>214</v>
      </c>
      <c r="G35" s="10">
        <v>78.33</v>
      </c>
      <c r="H35" s="6">
        <f t="shared" si="1"/>
        <v>69.664999999999992</v>
      </c>
      <c r="I35" s="11" t="s">
        <v>249</v>
      </c>
    </row>
    <row r="36" spans="1:9" s="1" customFormat="1" ht="28.15" customHeight="1">
      <c r="A36" s="39"/>
      <c r="B36" s="37"/>
      <c r="C36" s="27">
        <v>2</v>
      </c>
      <c r="D36" s="21" t="s">
        <v>112</v>
      </c>
      <c r="E36" s="22" t="s">
        <v>113</v>
      </c>
      <c r="F36" s="28" t="s">
        <v>215</v>
      </c>
      <c r="G36" s="10">
        <v>75.17</v>
      </c>
      <c r="H36" s="6">
        <f>F36*0.5+G36*0.5</f>
        <v>67.585000000000008</v>
      </c>
      <c r="I36" s="11"/>
    </row>
    <row r="37" spans="1:9" s="1" customFormat="1" ht="28.15" customHeight="1">
      <c r="A37" s="39"/>
      <c r="B37" s="37"/>
      <c r="C37" s="27">
        <v>3</v>
      </c>
      <c r="D37" s="21" t="s">
        <v>110</v>
      </c>
      <c r="E37" s="22" t="s">
        <v>111</v>
      </c>
      <c r="F37" s="28" t="s">
        <v>215</v>
      </c>
      <c r="G37" s="10">
        <v>74.33</v>
      </c>
      <c r="H37" s="6">
        <f>F37*0.5+G37*0.5</f>
        <v>67.164999999999992</v>
      </c>
      <c r="I37" s="11"/>
    </row>
    <row r="38" spans="1:9" s="1" customFormat="1" ht="28.15" customHeight="1">
      <c r="A38" s="39"/>
      <c r="B38" s="37"/>
      <c r="C38" s="27">
        <v>4</v>
      </c>
      <c r="D38" s="21" t="s">
        <v>108</v>
      </c>
      <c r="E38" s="22" t="s">
        <v>109</v>
      </c>
      <c r="F38" s="28" t="s">
        <v>215</v>
      </c>
      <c r="G38" s="10">
        <v>65.33</v>
      </c>
      <c r="H38" s="6">
        <f>F38*0.5+G38*0.5</f>
        <v>62.664999999999999</v>
      </c>
      <c r="I38" s="11"/>
    </row>
    <row r="39" spans="1:9" s="1" customFormat="1" ht="28.15" customHeight="1">
      <c r="A39" s="39"/>
      <c r="B39" s="37" t="s">
        <v>20</v>
      </c>
      <c r="C39" s="27">
        <v>1</v>
      </c>
      <c r="D39" s="21" t="s">
        <v>116</v>
      </c>
      <c r="E39" s="22" t="s">
        <v>117</v>
      </c>
      <c r="F39" s="28" t="s">
        <v>216</v>
      </c>
      <c r="G39" s="10">
        <v>80</v>
      </c>
      <c r="H39" s="6">
        <f t="shared" si="1"/>
        <v>69.5</v>
      </c>
      <c r="I39" s="11" t="s">
        <v>248</v>
      </c>
    </row>
    <row r="40" spans="1:9" s="1" customFormat="1" ht="28.15" customHeight="1">
      <c r="A40" s="39"/>
      <c r="B40" s="37"/>
      <c r="C40" s="27">
        <v>2</v>
      </c>
      <c r="D40" s="21" t="s">
        <v>114</v>
      </c>
      <c r="E40" s="22" t="s">
        <v>115</v>
      </c>
      <c r="F40" s="28" t="s">
        <v>214</v>
      </c>
      <c r="G40" s="10">
        <v>74.33</v>
      </c>
      <c r="H40" s="6">
        <f>F40*0.5+G40*0.5</f>
        <v>67.664999999999992</v>
      </c>
      <c r="I40" s="11"/>
    </row>
    <row r="41" spans="1:9" s="1" customFormat="1" ht="28.15" customHeight="1">
      <c r="A41" s="39"/>
      <c r="B41" s="37"/>
      <c r="C41" s="27">
        <v>3</v>
      </c>
      <c r="D41" s="23" t="s">
        <v>118</v>
      </c>
      <c r="E41" s="23" t="s">
        <v>119</v>
      </c>
      <c r="F41" s="30" t="s">
        <v>229</v>
      </c>
      <c r="G41" s="10">
        <v>71.33</v>
      </c>
      <c r="H41" s="6">
        <f t="shared" si="1"/>
        <v>64.664999999999992</v>
      </c>
      <c r="I41" s="11"/>
    </row>
    <row r="42" spans="1:9" s="1" customFormat="1" ht="28.15" customHeight="1">
      <c r="A42" s="39"/>
      <c r="B42" s="37" t="s">
        <v>21</v>
      </c>
      <c r="C42" s="27">
        <v>1</v>
      </c>
      <c r="D42" s="21" t="s">
        <v>122</v>
      </c>
      <c r="E42" s="22" t="s">
        <v>123</v>
      </c>
      <c r="F42" s="28" t="s">
        <v>230</v>
      </c>
      <c r="G42" s="8">
        <v>80.67</v>
      </c>
      <c r="H42" s="6">
        <f t="shared" ref="H42:H47" si="2">F42*0.5+G42*0.5</f>
        <v>73.835000000000008</v>
      </c>
      <c r="I42" s="11" t="s">
        <v>250</v>
      </c>
    </row>
    <row r="43" spans="1:9" s="1" customFormat="1" ht="28.15" customHeight="1">
      <c r="A43" s="39"/>
      <c r="B43" s="37"/>
      <c r="C43" s="27">
        <v>2</v>
      </c>
      <c r="D43" s="21" t="s">
        <v>124</v>
      </c>
      <c r="E43" s="22" t="s">
        <v>125</v>
      </c>
      <c r="F43" s="28" t="s">
        <v>226</v>
      </c>
      <c r="G43" s="8">
        <v>77.67</v>
      </c>
      <c r="H43" s="6">
        <f t="shared" si="2"/>
        <v>71.335000000000008</v>
      </c>
      <c r="I43" s="11"/>
    </row>
    <row r="44" spans="1:9" s="1" customFormat="1" ht="28.15" customHeight="1">
      <c r="A44" s="39"/>
      <c r="B44" s="37"/>
      <c r="C44" s="27">
        <v>3</v>
      </c>
      <c r="D44" s="21" t="s">
        <v>120</v>
      </c>
      <c r="E44" s="22" t="s">
        <v>121</v>
      </c>
      <c r="F44" s="28" t="s">
        <v>230</v>
      </c>
      <c r="G44" s="10">
        <v>74.67</v>
      </c>
      <c r="H44" s="6">
        <f t="shared" si="2"/>
        <v>70.835000000000008</v>
      </c>
      <c r="I44" s="11"/>
    </row>
    <row r="45" spans="1:9" s="1" customFormat="1" ht="28.15" customHeight="1">
      <c r="A45" s="39"/>
      <c r="B45" s="37"/>
      <c r="C45" s="27">
        <v>4</v>
      </c>
      <c r="D45" s="21" t="s">
        <v>128</v>
      </c>
      <c r="E45" s="22" t="s">
        <v>129</v>
      </c>
      <c r="F45" s="28" t="s">
        <v>226</v>
      </c>
      <c r="G45" s="8">
        <v>75</v>
      </c>
      <c r="H45" s="6">
        <f t="shared" si="2"/>
        <v>70</v>
      </c>
      <c r="I45" s="11"/>
    </row>
    <row r="46" spans="1:9" s="1" customFormat="1" ht="28.15" customHeight="1">
      <c r="A46" s="39"/>
      <c r="B46" s="37"/>
      <c r="C46" s="27">
        <v>5</v>
      </c>
      <c r="D46" s="21" t="s">
        <v>126</v>
      </c>
      <c r="E46" s="22" t="s">
        <v>127</v>
      </c>
      <c r="F46" s="28" t="s">
        <v>226</v>
      </c>
      <c r="G46" s="8">
        <v>72.67</v>
      </c>
      <c r="H46" s="6">
        <f t="shared" si="2"/>
        <v>68.835000000000008</v>
      </c>
      <c r="I46" s="11"/>
    </row>
    <row r="47" spans="1:9" ht="28.15" customHeight="1">
      <c r="A47" s="40"/>
      <c r="B47" s="37"/>
      <c r="C47" s="27">
        <v>6</v>
      </c>
      <c r="D47" s="21" t="s">
        <v>130</v>
      </c>
      <c r="E47" s="22" t="s">
        <v>131</v>
      </c>
      <c r="F47" s="28" t="s">
        <v>226</v>
      </c>
      <c r="G47" s="8">
        <v>68.67</v>
      </c>
      <c r="H47" s="6">
        <f t="shared" si="2"/>
        <v>66.835000000000008</v>
      </c>
      <c r="I47" s="11"/>
    </row>
    <row r="48" spans="1:9" ht="36" customHeight="1">
      <c r="A48" s="41" t="s">
        <v>40</v>
      </c>
      <c r="B48" s="43" t="s">
        <v>241</v>
      </c>
      <c r="C48" s="26">
        <v>1</v>
      </c>
      <c r="D48" s="21" t="s">
        <v>132</v>
      </c>
      <c r="E48" s="22" t="s">
        <v>133</v>
      </c>
      <c r="F48" s="28" t="s">
        <v>215</v>
      </c>
      <c r="G48" s="8">
        <v>79</v>
      </c>
      <c r="H48" s="6">
        <f t="shared" si="1"/>
        <v>69.5</v>
      </c>
      <c r="I48" s="11" t="s">
        <v>249</v>
      </c>
    </row>
    <row r="49" spans="1:9" ht="36" customHeight="1">
      <c r="A49" s="41"/>
      <c r="B49" s="43"/>
      <c r="C49" s="26">
        <v>2</v>
      </c>
      <c r="D49" s="21" t="s">
        <v>134</v>
      </c>
      <c r="E49" s="22" t="s">
        <v>135</v>
      </c>
      <c r="F49" s="28" t="s">
        <v>215</v>
      </c>
      <c r="G49" s="8">
        <v>75</v>
      </c>
      <c r="H49" s="6">
        <f t="shared" si="1"/>
        <v>67.5</v>
      </c>
      <c r="I49" s="11"/>
    </row>
    <row r="50" spans="1:9" ht="36" customHeight="1">
      <c r="A50" s="41"/>
      <c r="B50" s="43"/>
      <c r="C50" s="26">
        <v>3</v>
      </c>
      <c r="D50" s="21" t="s">
        <v>136</v>
      </c>
      <c r="E50" s="22" t="s">
        <v>137</v>
      </c>
      <c r="F50" s="28" t="s">
        <v>216</v>
      </c>
      <c r="G50" s="8">
        <v>65.67</v>
      </c>
      <c r="H50" s="6">
        <f t="shared" si="1"/>
        <v>62.335000000000001</v>
      </c>
      <c r="I50" s="11"/>
    </row>
    <row r="51" spans="1:9" ht="26.25" customHeight="1">
      <c r="A51" s="39" t="s">
        <v>22</v>
      </c>
      <c r="B51" s="43" t="s">
        <v>242</v>
      </c>
      <c r="C51" s="26">
        <v>1</v>
      </c>
      <c r="D51" s="21" t="s">
        <v>138</v>
      </c>
      <c r="E51" s="22" t="s">
        <v>139</v>
      </c>
      <c r="F51" s="28" t="s">
        <v>231</v>
      </c>
      <c r="G51" s="8">
        <v>75.33</v>
      </c>
      <c r="H51" s="6">
        <f t="shared" si="1"/>
        <v>65.164999999999992</v>
      </c>
      <c r="I51" s="11" t="s">
        <v>249</v>
      </c>
    </row>
    <row r="52" spans="1:9" ht="26.25" customHeight="1">
      <c r="A52" s="39"/>
      <c r="B52" s="43"/>
      <c r="C52" s="26">
        <v>2</v>
      </c>
      <c r="D52" s="21" t="s">
        <v>140</v>
      </c>
      <c r="E52" s="22" t="s">
        <v>141</v>
      </c>
      <c r="F52" s="28" t="s">
        <v>218</v>
      </c>
      <c r="G52" s="8">
        <v>66</v>
      </c>
      <c r="H52" s="6">
        <f t="shared" si="1"/>
        <v>58.5</v>
      </c>
      <c r="I52" s="11"/>
    </row>
    <row r="53" spans="1:9" ht="26.25" customHeight="1">
      <c r="A53" s="39"/>
      <c r="B53" s="43"/>
      <c r="C53" s="26">
        <v>3</v>
      </c>
      <c r="D53" s="21" t="s">
        <v>142</v>
      </c>
      <c r="E53" s="22" t="s">
        <v>143</v>
      </c>
      <c r="F53" s="28" t="s">
        <v>232</v>
      </c>
      <c r="G53" s="8">
        <v>61.33</v>
      </c>
      <c r="H53" s="6">
        <f t="shared" si="1"/>
        <v>54.664999999999999</v>
      </c>
      <c r="I53" s="11"/>
    </row>
    <row r="54" spans="1:9" ht="26.25" customHeight="1">
      <c r="A54" s="39"/>
      <c r="B54" s="51" t="s">
        <v>243</v>
      </c>
      <c r="C54" s="26">
        <v>1</v>
      </c>
      <c r="D54" s="21" t="s">
        <v>146</v>
      </c>
      <c r="E54" s="22" t="s">
        <v>147</v>
      </c>
      <c r="F54" s="28" t="s">
        <v>234</v>
      </c>
      <c r="G54" s="8">
        <v>73.67</v>
      </c>
      <c r="H54" s="6">
        <f t="shared" si="1"/>
        <v>71.335000000000008</v>
      </c>
      <c r="I54" s="11" t="s">
        <v>249</v>
      </c>
    </row>
    <row r="55" spans="1:9" ht="26.25" customHeight="1">
      <c r="A55" s="39"/>
      <c r="B55" s="52"/>
      <c r="C55" s="26">
        <v>2</v>
      </c>
      <c r="D55" s="21" t="s">
        <v>144</v>
      </c>
      <c r="E55" s="22" t="s">
        <v>145</v>
      </c>
      <c r="F55" s="28" t="s">
        <v>233</v>
      </c>
      <c r="G55" s="8">
        <v>69.33</v>
      </c>
      <c r="H55" s="6">
        <f>F55*0.5+G55*0.5</f>
        <v>71.164999999999992</v>
      </c>
      <c r="I55" s="11"/>
    </row>
    <row r="56" spans="1:9" ht="26.25" customHeight="1">
      <c r="A56" s="40"/>
      <c r="B56" s="53"/>
      <c r="C56" s="26">
        <v>3</v>
      </c>
      <c r="D56" s="21" t="s">
        <v>148</v>
      </c>
      <c r="E56" s="22" t="s">
        <v>149</v>
      </c>
      <c r="F56" s="28" t="s">
        <v>230</v>
      </c>
      <c r="G56" s="8">
        <v>74.67</v>
      </c>
      <c r="H56" s="6">
        <f t="shared" si="1"/>
        <v>70.835000000000008</v>
      </c>
      <c r="I56" s="11"/>
    </row>
    <row r="57" spans="1:9" ht="26.25" customHeight="1">
      <c r="A57" s="41" t="s">
        <v>26</v>
      </c>
      <c r="B57" s="37" t="s">
        <v>244</v>
      </c>
      <c r="C57" s="25">
        <v>1</v>
      </c>
      <c r="D57" s="21" t="s">
        <v>150</v>
      </c>
      <c r="E57" s="22" t="s">
        <v>151</v>
      </c>
      <c r="F57" s="28" t="s">
        <v>235</v>
      </c>
      <c r="G57" s="8">
        <v>66</v>
      </c>
      <c r="H57" s="6">
        <f t="shared" si="1"/>
        <v>70.5</v>
      </c>
      <c r="I57" s="11" t="s">
        <v>249</v>
      </c>
    </row>
    <row r="58" spans="1:9" ht="26.25" customHeight="1">
      <c r="A58" s="41"/>
      <c r="B58" s="37"/>
      <c r="C58" s="25">
        <v>2</v>
      </c>
      <c r="D58" s="21" t="s">
        <v>154</v>
      </c>
      <c r="E58" s="22" t="s">
        <v>155</v>
      </c>
      <c r="F58" s="28" t="s">
        <v>237</v>
      </c>
      <c r="G58" s="8">
        <v>76</v>
      </c>
      <c r="H58" s="6">
        <f>F58*0.5+G58*0.5</f>
        <v>70</v>
      </c>
      <c r="I58" s="11"/>
    </row>
    <row r="59" spans="1:9" ht="26.25" customHeight="1">
      <c r="A59" s="41"/>
      <c r="B59" s="37"/>
      <c r="C59" s="25">
        <v>3</v>
      </c>
      <c r="D59" s="21" t="s">
        <v>152</v>
      </c>
      <c r="E59" s="22" t="s">
        <v>153</v>
      </c>
      <c r="F59" s="28" t="s">
        <v>236</v>
      </c>
      <c r="G59" s="8">
        <v>68.33</v>
      </c>
      <c r="H59" s="6">
        <f>F59*0.5+G59*0.5</f>
        <v>67.164999999999992</v>
      </c>
      <c r="I59" s="11"/>
    </row>
    <row r="60" spans="1:9" ht="26.25" customHeight="1">
      <c r="A60" s="38" t="s">
        <v>41</v>
      </c>
      <c r="B60" s="37" t="s">
        <v>245</v>
      </c>
      <c r="C60" s="25">
        <v>1</v>
      </c>
      <c r="D60" s="24" t="s">
        <v>156</v>
      </c>
      <c r="E60" s="24" t="s">
        <v>157</v>
      </c>
      <c r="F60" s="28" t="s">
        <v>227</v>
      </c>
      <c r="G60" s="8">
        <v>86.67</v>
      </c>
      <c r="H60" s="6">
        <f t="shared" ref="H60:H86" si="3">F60*0.5+G60*0.5</f>
        <v>77.335000000000008</v>
      </c>
      <c r="I60" s="11" t="s">
        <v>248</v>
      </c>
    </row>
    <row r="61" spans="1:9" ht="26.25" customHeight="1">
      <c r="A61" s="39"/>
      <c r="B61" s="37"/>
      <c r="C61" s="25">
        <v>2</v>
      </c>
      <c r="D61" s="23" t="s">
        <v>164</v>
      </c>
      <c r="E61" s="23" t="s">
        <v>165</v>
      </c>
      <c r="F61" s="28" t="s">
        <v>237</v>
      </c>
      <c r="G61" s="8">
        <v>87</v>
      </c>
      <c r="H61" s="6">
        <f t="shared" ref="H61:H68" si="4">F61*0.5+G61*0.5</f>
        <v>75.5</v>
      </c>
      <c r="I61" s="11"/>
    </row>
    <row r="62" spans="1:9" ht="26.25" customHeight="1">
      <c r="A62" s="39"/>
      <c r="B62" s="37"/>
      <c r="C62" s="25">
        <v>3</v>
      </c>
      <c r="D62" s="23" t="s">
        <v>162</v>
      </c>
      <c r="E62" s="23" t="s">
        <v>163</v>
      </c>
      <c r="F62" s="28" t="s">
        <v>237</v>
      </c>
      <c r="G62" s="8">
        <v>84.33</v>
      </c>
      <c r="H62" s="6">
        <f t="shared" si="4"/>
        <v>74.164999999999992</v>
      </c>
      <c r="I62" s="11"/>
    </row>
    <row r="63" spans="1:9" ht="26.25" customHeight="1">
      <c r="A63" s="39"/>
      <c r="B63" s="37"/>
      <c r="C63" s="25">
        <v>4</v>
      </c>
      <c r="D63" s="23" t="s">
        <v>166</v>
      </c>
      <c r="E63" s="23" t="s">
        <v>167</v>
      </c>
      <c r="F63" s="28" t="s">
        <v>237</v>
      </c>
      <c r="G63" s="8">
        <v>81.67</v>
      </c>
      <c r="H63" s="6">
        <f t="shared" si="4"/>
        <v>72.835000000000008</v>
      </c>
      <c r="I63" s="11"/>
    </row>
    <row r="64" spans="1:9" ht="26.25" customHeight="1">
      <c r="A64" s="39"/>
      <c r="B64" s="37"/>
      <c r="C64" s="25">
        <v>5</v>
      </c>
      <c r="D64" s="23" t="s">
        <v>160</v>
      </c>
      <c r="E64" s="23" t="s">
        <v>161</v>
      </c>
      <c r="F64" s="28" t="s">
        <v>237</v>
      </c>
      <c r="G64" s="8">
        <v>81</v>
      </c>
      <c r="H64" s="6">
        <f t="shared" si="4"/>
        <v>72.5</v>
      </c>
      <c r="I64" s="11"/>
    </row>
    <row r="65" spans="1:9" ht="26.25" customHeight="1">
      <c r="A65" s="39"/>
      <c r="B65" s="37"/>
      <c r="C65" s="25">
        <v>6</v>
      </c>
      <c r="D65" s="24" t="s">
        <v>158</v>
      </c>
      <c r="E65" s="24" t="s">
        <v>159</v>
      </c>
      <c r="F65" s="28" t="s">
        <v>236</v>
      </c>
      <c r="G65" s="8">
        <v>78.33</v>
      </c>
      <c r="H65" s="6">
        <f t="shared" si="4"/>
        <v>72.164999999999992</v>
      </c>
      <c r="I65" s="11"/>
    </row>
    <row r="66" spans="1:9" ht="26.25" customHeight="1">
      <c r="A66" s="39"/>
      <c r="B66" s="48" t="s">
        <v>246</v>
      </c>
      <c r="C66" s="25">
        <v>1</v>
      </c>
      <c r="D66" s="24" t="s">
        <v>172</v>
      </c>
      <c r="E66" s="24" t="s">
        <v>173</v>
      </c>
      <c r="F66" s="28" t="s">
        <v>231</v>
      </c>
      <c r="G66" s="8">
        <v>85.67</v>
      </c>
      <c r="H66" s="6">
        <f t="shared" si="4"/>
        <v>70.335000000000008</v>
      </c>
      <c r="I66" s="11" t="s">
        <v>251</v>
      </c>
    </row>
    <row r="67" spans="1:9" ht="26.25" customHeight="1">
      <c r="A67" s="39"/>
      <c r="B67" s="49"/>
      <c r="C67" s="25">
        <v>2</v>
      </c>
      <c r="D67" s="24" t="s">
        <v>170</v>
      </c>
      <c r="E67" s="24" t="s">
        <v>171</v>
      </c>
      <c r="F67" s="28" t="s">
        <v>210</v>
      </c>
      <c r="G67" s="8">
        <v>81.33</v>
      </c>
      <c r="H67" s="6">
        <f t="shared" si="4"/>
        <v>69.164999999999992</v>
      </c>
      <c r="I67" s="11"/>
    </row>
    <row r="68" spans="1:9" ht="26.25" customHeight="1">
      <c r="A68" s="40"/>
      <c r="B68" s="50"/>
      <c r="C68" s="25">
        <v>3</v>
      </c>
      <c r="D68" s="24" t="s">
        <v>168</v>
      </c>
      <c r="E68" s="24" t="s">
        <v>169</v>
      </c>
      <c r="F68" s="28" t="s">
        <v>216</v>
      </c>
      <c r="G68" s="8">
        <v>77.33</v>
      </c>
      <c r="H68" s="6">
        <f t="shared" si="4"/>
        <v>68.164999999999992</v>
      </c>
      <c r="I68" s="11"/>
    </row>
    <row r="69" spans="1:9" ht="25.5" customHeight="1">
      <c r="A69" s="41" t="s">
        <v>31</v>
      </c>
      <c r="B69" s="37" t="s">
        <v>245</v>
      </c>
      <c r="C69" s="25">
        <v>1</v>
      </c>
      <c r="D69" s="24" t="s">
        <v>174</v>
      </c>
      <c r="E69" s="24" t="s">
        <v>175</v>
      </c>
      <c r="F69" s="28" t="s">
        <v>238</v>
      </c>
      <c r="G69" s="8">
        <v>89.67</v>
      </c>
      <c r="H69" s="6">
        <f t="shared" si="3"/>
        <v>80.835000000000008</v>
      </c>
      <c r="I69" s="11" t="s">
        <v>251</v>
      </c>
    </row>
    <row r="70" spans="1:9" ht="25.5" customHeight="1">
      <c r="A70" s="41"/>
      <c r="B70" s="37"/>
      <c r="C70" s="25">
        <v>2</v>
      </c>
      <c r="D70" s="24" t="s">
        <v>176</v>
      </c>
      <c r="E70" s="24" t="s">
        <v>177</v>
      </c>
      <c r="F70" s="28" t="s">
        <v>230</v>
      </c>
      <c r="G70" s="8">
        <v>88.67</v>
      </c>
      <c r="H70" s="6">
        <f>F70*0.5+G70*0.5</f>
        <v>77.835000000000008</v>
      </c>
      <c r="I70" s="11"/>
    </row>
    <row r="71" spans="1:9" ht="25.5" customHeight="1">
      <c r="A71" s="41"/>
      <c r="B71" s="37"/>
      <c r="C71" s="25">
        <v>3</v>
      </c>
      <c r="D71" s="24" t="s">
        <v>180</v>
      </c>
      <c r="E71" s="24" t="s">
        <v>181</v>
      </c>
      <c r="F71" s="28" t="s">
        <v>236</v>
      </c>
      <c r="G71" s="8">
        <v>85</v>
      </c>
      <c r="H71" s="6">
        <f>F71*0.5+G71*0.5</f>
        <v>75.5</v>
      </c>
      <c r="I71" s="11"/>
    </row>
    <row r="72" spans="1:9" ht="25.5" customHeight="1">
      <c r="A72" s="41"/>
      <c r="B72" s="37"/>
      <c r="C72" s="25">
        <v>4</v>
      </c>
      <c r="D72" s="24" t="s">
        <v>178</v>
      </c>
      <c r="E72" s="24" t="s">
        <v>179</v>
      </c>
      <c r="F72" s="28" t="s">
        <v>236</v>
      </c>
      <c r="G72" s="9" t="s">
        <v>239</v>
      </c>
      <c r="H72" s="6">
        <v>0</v>
      </c>
      <c r="I72" s="11"/>
    </row>
    <row r="73" spans="1:9" ht="25.5" customHeight="1">
      <c r="A73" s="41"/>
      <c r="B73" s="37" t="s">
        <v>247</v>
      </c>
      <c r="C73" s="25">
        <v>1</v>
      </c>
      <c r="D73" s="24" t="s">
        <v>182</v>
      </c>
      <c r="E73" s="24" t="s">
        <v>183</v>
      </c>
      <c r="F73" s="28" t="s">
        <v>212</v>
      </c>
      <c r="G73" s="8">
        <v>86</v>
      </c>
      <c r="H73" s="6">
        <f t="shared" si="3"/>
        <v>74.5</v>
      </c>
      <c r="I73" s="11" t="s">
        <v>251</v>
      </c>
    </row>
    <row r="74" spans="1:9" ht="25.5" customHeight="1">
      <c r="A74" s="41"/>
      <c r="B74" s="37"/>
      <c r="C74" s="25">
        <v>2</v>
      </c>
      <c r="D74" s="24" t="s">
        <v>184</v>
      </c>
      <c r="E74" s="24" t="s">
        <v>185</v>
      </c>
      <c r="F74" s="28" t="s">
        <v>210</v>
      </c>
      <c r="G74" s="8">
        <v>88.67</v>
      </c>
      <c r="H74" s="6">
        <f t="shared" si="3"/>
        <v>72.835000000000008</v>
      </c>
      <c r="I74" s="11"/>
    </row>
    <row r="75" spans="1:9" ht="25.5" customHeight="1">
      <c r="A75" s="41"/>
      <c r="B75" s="37"/>
      <c r="C75" s="25">
        <v>3</v>
      </c>
      <c r="D75" s="24" t="s">
        <v>186</v>
      </c>
      <c r="E75" s="24" t="s">
        <v>187</v>
      </c>
      <c r="F75" s="28" t="s">
        <v>210</v>
      </c>
      <c r="G75" s="8">
        <v>87.33</v>
      </c>
      <c r="H75" s="6">
        <f t="shared" si="3"/>
        <v>72.164999999999992</v>
      </c>
      <c r="I75" s="11"/>
    </row>
    <row r="76" spans="1:9" ht="25.5" customHeight="1">
      <c r="A76" s="41" t="s">
        <v>33</v>
      </c>
      <c r="B76" s="41" t="s">
        <v>35</v>
      </c>
      <c r="C76" s="25">
        <v>1</v>
      </c>
      <c r="D76" s="24" t="s">
        <v>188</v>
      </c>
      <c r="E76" s="24" t="s">
        <v>189</v>
      </c>
      <c r="F76" s="28" t="s">
        <v>236</v>
      </c>
      <c r="G76" s="8">
        <v>92.5</v>
      </c>
      <c r="H76" s="6">
        <f t="shared" si="3"/>
        <v>79.25</v>
      </c>
      <c r="I76" s="11" t="s">
        <v>251</v>
      </c>
    </row>
    <row r="77" spans="1:9" ht="25.5" customHeight="1">
      <c r="A77" s="41"/>
      <c r="B77" s="41"/>
      <c r="C77" s="25">
        <v>2</v>
      </c>
      <c r="D77" s="24" t="s">
        <v>190</v>
      </c>
      <c r="E77" s="24" t="s">
        <v>191</v>
      </c>
      <c r="F77" s="28" t="s">
        <v>212</v>
      </c>
      <c r="G77" s="8">
        <v>91.67</v>
      </c>
      <c r="H77" s="6">
        <f t="shared" si="3"/>
        <v>77.335000000000008</v>
      </c>
      <c r="I77" s="11"/>
    </row>
    <row r="78" spans="1:9" ht="25.5" customHeight="1">
      <c r="A78" s="41"/>
      <c r="B78" s="41"/>
      <c r="C78" s="25">
        <v>3</v>
      </c>
      <c r="D78" s="24" t="s">
        <v>192</v>
      </c>
      <c r="E78" s="24" t="s">
        <v>193</v>
      </c>
      <c r="F78" s="28" t="s">
        <v>212</v>
      </c>
      <c r="G78" s="8">
        <v>72.83</v>
      </c>
      <c r="H78" s="6">
        <f t="shared" si="3"/>
        <v>67.914999999999992</v>
      </c>
      <c r="I78" s="11"/>
    </row>
    <row r="79" spans="1:9" ht="25.5" customHeight="1">
      <c r="A79" s="41"/>
      <c r="B79" s="38" t="s">
        <v>36</v>
      </c>
      <c r="C79" s="25">
        <v>1</v>
      </c>
      <c r="D79" s="24" t="s">
        <v>200</v>
      </c>
      <c r="E79" s="24" t="s">
        <v>201</v>
      </c>
      <c r="F79" s="28" t="s">
        <v>230</v>
      </c>
      <c r="G79" s="8">
        <v>87.67</v>
      </c>
      <c r="H79" s="6">
        <f>F79*0.5+G79*0.5</f>
        <v>77.335000000000008</v>
      </c>
      <c r="I79" s="11" t="s">
        <v>251</v>
      </c>
    </row>
    <row r="80" spans="1:9" ht="25.5" customHeight="1">
      <c r="A80" s="41"/>
      <c r="B80" s="39"/>
      <c r="C80" s="25">
        <v>2</v>
      </c>
      <c r="D80" s="24" t="s">
        <v>194</v>
      </c>
      <c r="E80" s="24" t="s">
        <v>195</v>
      </c>
      <c r="F80" s="28" t="s">
        <v>234</v>
      </c>
      <c r="G80" s="8">
        <v>84.33</v>
      </c>
      <c r="H80" s="6">
        <f>F80*0.5+G80*0.5</f>
        <v>76.664999999999992</v>
      </c>
      <c r="I80" s="11"/>
    </row>
    <row r="81" spans="1:9" ht="25.5" customHeight="1">
      <c r="A81" s="41"/>
      <c r="B81" s="39"/>
      <c r="C81" s="25">
        <v>3</v>
      </c>
      <c r="D81" s="24" t="s">
        <v>198</v>
      </c>
      <c r="E81" s="24" t="s">
        <v>199</v>
      </c>
      <c r="F81" s="28" t="s">
        <v>230</v>
      </c>
      <c r="G81" s="8">
        <v>85.67</v>
      </c>
      <c r="H81" s="6">
        <f>F81*0.5+G81*0.5</f>
        <v>76.335000000000008</v>
      </c>
      <c r="I81" s="11"/>
    </row>
    <row r="82" spans="1:9" ht="25.5" customHeight="1">
      <c r="A82" s="41"/>
      <c r="B82" s="40"/>
      <c r="C82" s="25">
        <v>4</v>
      </c>
      <c r="D82" s="24" t="s">
        <v>196</v>
      </c>
      <c r="E82" s="24" t="s">
        <v>197</v>
      </c>
      <c r="F82" s="28" t="s">
        <v>227</v>
      </c>
      <c r="G82" s="8">
        <v>26.33</v>
      </c>
      <c r="H82" s="6">
        <f>F82*0.5+G82*0.5</f>
        <v>47.164999999999999</v>
      </c>
      <c r="I82" s="11"/>
    </row>
    <row r="83" spans="1:9" ht="25.5" customHeight="1">
      <c r="A83" s="38" t="s">
        <v>34</v>
      </c>
      <c r="B83" s="38" t="s">
        <v>37</v>
      </c>
      <c r="C83" s="25">
        <v>1</v>
      </c>
      <c r="D83" s="24" t="s">
        <v>204</v>
      </c>
      <c r="E83" s="24" t="s">
        <v>205</v>
      </c>
      <c r="F83" s="28" t="s">
        <v>236</v>
      </c>
      <c r="G83" s="8">
        <v>85.67</v>
      </c>
      <c r="H83" s="6">
        <f t="shared" si="3"/>
        <v>75.835000000000008</v>
      </c>
      <c r="I83" s="11" t="s">
        <v>251</v>
      </c>
    </row>
    <row r="84" spans="1:9" ht="25.5" customHeight="1">
      <c r="A84" s="39"/>
      <c r="B84" s="39"/>
      <c r="C84" s="25">
        <v>2</v>
      </c>
      <c r="D84" s="23" t="s">
        <v>206</v>
      </c>
      <c r="E84" s="23" t="s">
        <v>207</v>
      </c>
      <c r="F84" s="30" t="s">
        <v>226</v>
      </c>
      <c r="G84" s="8">
        <v>83</v>
      </c>
      <c r="H84" s="6">
        <f t="shared" si="3"/>
        <v>74</v>
      </c>
      <c r="I84" s="11"/>
    </row>
    <row r="85" spans="1:9" ht="25.5" customHeight="1">
      <c r="A85" s="39"/>
      <c r="B85" s="39"/>
      <c r="C85" s="25">
        <v>3</v>
      </c>
      <c r="D85" s="24" t="s">
        <v>202</v>
      </c>
      <c r="E85" s="24" t="s">
        <v>203</v>
      </c>
      <c r="F85" s="28" t="s">
        <v>230</v>
      </c>
      <c r="G85" s="8">
        <v>71</v>
      </c>
      <c r="H85" s="6">
        <f>F85*0.5+G85*0.5</f>
        <v>69</v>
      </c>
      <c r="I85" s="11"/>
    </row>
    <row r="86" spans="1:9" ht="25.5" customHeight="1">
      <c r="A86" s="40"/>
      <c r="B86" s="40"/>
      <c r="C86" s="25">
        <v>4</v>
      </c>
      <c r="D86" s="23" t="s">
        <v>208</v>
      </c>
      <c r="E86" s="23" t="s">
        <v>209</v>
      </c>
      <c r="F86" s="30" t="s">
        <v>226</v>
      </c>
      <c r="G86" s="8">
        <v>71</v>
      </c>
      <c r="H86" s="6">
        <f t="shared" si="3"/>
        <v>68</v>
      </c>
      <c r="I86" s="11"/>
    </row>
    <row r="87" spans="1:9" ht="37.9" customHeight="1"/>
    <row r="88" spans="1:9" ht="37.9" customHeight="1"/>
    <row r="89" spans="1:9" ht="37.9" customHeight="1"/>
    <row r="90" spans="1:9" ht="37.9" customHeight="1"/>
    <row r="91" spans="1:9" ht="37.9" customHeight="1"/>
    <row r="92" spans="1:9" ht="37.9" customHeight="1"/>
    <row r="93" spans="1:9" ht="37.9" customHeight="1"/>
    <row r="94" spans="1:9" ht="37.9" customHeight="1"/>
    <row r="95" spans="1:9" ht="37.9" customHeight="1"/>
    <row r="96" spans="1:9" ht="37.9" customHeight="1"/>
    <row r="97" spans="2:9" s="3" customFormat="1" ht="37.9" customHeight="1">
      <c r="B97" s="2"/>
      <c r="C97" s="2"/>
      <c r="D97" s="2"/>
      <c r="E97" s="2"/>
      <c r="F97"/>
      <c r="G97"/>
      <c r="H97" s="7"/>
      <c r="I97" s="12"/>
    </row>
    <row r="98" spans="2:9" s="3" customFormat="1" ht="37.9" customHeight="1">
      <c r="B98" s="2"/>
      <c r="C98" s="2"/>
      <c r="D98" s="2"/>
      <c r="E98" s="2"/>
      <c r="F98"/>
      <c r="G98"/>
      <c r="H98" s="7"/>
      <c r="I98" s="12"/>
    </row>
    <row r="99" spans="2:9" s="3" customFormat="1" ht="37.9" customHeight="1">
      <c r="B99" s="2"/>
      <c r="C99" s="2"/>
      <c r="D99" s="2"/>
      <c r="E99" s="2"/>
      <c r="F99"/>
      <c r="G99"/>
      <c r="H99" s="7"/>
      <c r="I99" s="12"/>
    </row>
    <row r="100" spans="2:9" s="3" customFormat="1" ht="37.9" customHeight="1">
      <c r="B100" s="2"/>
      <c r="C100" s="2"/>
      <c r="D100" s="2"/>
      <c r="E100" s="2"/>
      <c r="F100"/>
      <c r="G100"/>
      <c r="H100" s="7"/>
      <c r="I100" s="12"/>
    </row>
    <row r="101" spans="2:9" s="3" customFormat="1" ht="37.9" customHeight="1">
      <c r="B101" s="2"/>
      <c r="C101" s="2"/>
      <c r="D101" s="2"/>
      <c r="E101" s="2"/>
      <c r="F101"/>
      <c r="G101"/>
      <c r="H101" s="7"/>
      <c r="I101" s="12"/>
    </row>
    <row r="102" spans="2:9" s="3" customFormat="1" ht="37.9" customHeight="1">
      <c r="B102" s="2"/>
      <c r="C102" s="2"/>
      <c r="D102" s="2"/>
      <c r="E102" s="2"/>
      <c r="F102"/>
      <c r="G102"/>
      <c r="H102" s="7"/>
      <c r="I102" s="12"/>
    </row>
    <row r="103" spans="2:9" s="3" customFormat="1" ht="37.9" customHeight="1">
      <c r="B103" s="2"/>
      <c r="C103" s="2"/>
      <c r="D103" s="2"/>
      <c r="E103" s="2"/>
      <c r="F103"/>
      <c r="G103"/>
      <c r="H103" s="7"/>
      <c r="I103" s="12"/>
    </row>
    <row r="104" spans="2:9" s="3" customFormat="1" ht="37.9" customHeight="1">
      <c r="B104" s="2"/>
      <c r="C104" s="2"/>
      <c r="D104" s="2"/>
      <c r="E104" s="2"/>
      <c r="F104"/>
      <c r="G104"/>
      <c r="H104" s="7"/>
      <c r="I104" s="12"/>
    </row>
    <row r="105" spans="2:9" s="3" customFormat="1" ht="37.9" customHeight="1">
      <c r="B105" s="2"/>
      <c r="C105" s="2"/>
      <c r="D105" s="2"/>
      <c r="E105" s="2"/>
      <c r="F105"/>
      <c r="G105"/>
      <c r="H105" s="7"/>
      <c r="I105" s="12"/>
    </row>
    <row r="106" spans="2:9" s="3" customFormat="1" ht="37.9" customHeight="1">
      <c r="B106" s="2"/>
      <c r="C106" s="2"/>
      <c r="D106" s="2"/>
      <c r="E106" s="2"/>
      <c r="F106"/>
      <c r="G106"/>
      <c r="H106" s="7"/>
      <c r="I106" s="12"/>
    </row>
    <row r="107" spans="2:9" s="3" customFormat="1" ht="37.9" customHeight="1">
      <c r="B107" s="2"/>
      <c r="C107" s="2"/>
      <c r="D107" s="2"/>
      <c r="E107" s="2"/>
      <c r="F107"/>
      <c r="G107"/>
      <c r="H107" s="7"/>
      <c r="I107" s="12"/>
    </row>
    <row r="108" spans="2:9" s="3" customFormat="1" ht="37.9" customHeight="1">
      <c r="B108" s="2"/>
      <c r="C108" s="2"/>
      <c r="D108" s="2"/>
      <c r="E108" s="2"/>
      <c r="F108"/>
      <c r="G108"/>
      <c r="H108" s="7"/>
      <c r="I108" s="12"/>
    </row>
    <row r="109" spans="2:9" s="3" customFormat="1" ht="37.9" customHeight="1">
      <c r="B109" s="2"/>
      <c r="C109" s="2"/>
      <c r="D109" s="2"/>
      <c r="E109" s="2"/>
      <c r="F109"/>
      <c r="G109"/>
      <c r="H109" s="7"/>
      <c r="I109" s="12"/>
    </row>
    <row r="110" spans="2:9" s="3" customFormat="1" ht="37.9" customHeight="1">
      <c r="B110" s="2"/>
      <c r="C110" s="2"/>
      <c r="D110" s="2"/>
      <c r="E110" s="2"/>
      <c r="F110"/>
      <c r="G110"/>
      <c r="H110" s="7"/>
      <c r="I110" s="12"/>
    </row>
    <row r="111" spans="2:9" s="3" customFormat="1" ht="37.9" customHeight="1">
      <c r="B111" s="2"/>
      <c r="C111" s="2"/>
      <c r="D111" s="2"/>
      <c r="E111" s="2"/>
      <c r="F111"/>
      <c r="G111"/>
      <c r="H111" s="7"/>
      <c r="I111" s="12"/>
    </row>
    <row r="112" spans="2:9" s="3" customFormat="1" ht="37.9" customHeight="1">
      <c r="B112" s="2"/>
      <c r="C112" s="2"/>
      <c r="D112" s="2"/>
      <c r="E112" s="2"/>
      <c r="F112"/>
      <c r="G112"/>
      <c r="H112" s="7"/>
      <c r="I112" s="12"/>
    </row>
    <row r="113" spans="2:9" s="3" customFormat="1" ht="37.9" customHeight="1">
      <c r="B113" s="2"/>
      <c r="C113" s="2"/>
      <c r="D113" s="2"/>
      <c r="E113" s="2"/>
      <c r="F113"/>
      <c r="G113"/>
      <c r="H113" s="7"/>
      <c r="I113" s="12"/>
    </row>
    <row r="114" spans="2:9" s="3" customFormat="1" ht="37.9" customHeight="1">
      <c r="B114" s="2"/>
      <c r="C114" s="2"/>
      <c r="D114" s="2"/>
      <c r="E114" s="2"/>
      <c r="F114"/>
      <c r="G114"/>
      <c r="H114" s="7"/>
      <c r="I114" s="12"/>
    </row>
    <row r="115" spans="2:9" s="3" customFormat="1" ht="37.9" customHeight="1">
      <c r="B115" s="2"/>
      <c r="C115" s="2"/>
      <c r="D115" s="2"/>
      <c r="E115" s="2"/>
      <c r="F115"/>
      <c r="G115"/>
      <c r="H115" s="7"/>
      <c r="I115" s="12"/>
    </row>
    <row r="116" spans="2:9" s="3" customFormat="1" ht="37.9" customHeight="1">
      <c r="B116" s="2"/>
      <c r="C116" s="2"/>
      <c r="D116" s="2"/>
      <c r="E116" s="2"/>
      <c r="F116"/>
      <c r="G116"/>
      <c r="H116" s="7"/>
      <c r="I116" s="12"/>
    </row>
    <row r="117" spans="2:9" s="3" customFormat="1" ht="37.9" customHeight="1">
      <c r="B117" s="2"/>
      <c r="C117" s="2"/>
      <c r="D117" s="2"/>
      <c r="E117" s="2"/>
      <c r="F117"/>
      <c r="G117"/>
      <c r="H117" s="7"/>
      <c r="I117" s="12"/>
    </row>
    <row r="118" spans="2:9" s="3" customFormat="1" ht="37.9" customHeight="1">
      <c r="B118" s="2"/>
      <c r="C118" s="2"/>
      <c r="D118" s="2"/>
      <c r="E118" s="2"/>
      <c r="F118"/>
      <c r="G118"/>
      <c r="H118" s="7"/>
      <c r="I118" s="12"/>
    </row>
    <row r="119" spans="2:9" s="3" customFormat="1" ht="37.9" customHeight="1">
      <c r="B119" s="2"/>
      <c r="C119" s="2"/>
      <c r="D119" s="2"/>
      <c r="E119" s="2"/>
      <c r="F119"/>
      <c r="G119"/>
      <c r="H119" s="7"/>
      <c r="I119" s="12"/>
    </row>
    <row r="120" spans="2:9" s="3" customFormat="1" ht="37.9" customHeight="1">
      <c r="B120" s="2"/>
      <c r="C120" s="2"/>
      <c r="D120" s="2"/>
      <c r="E120" s="2"/>
      <c r="F120"/>
      <c r="G120"/>
      <c r="H120" s="7"/>
      <c r="I120" s="12"/>
    </row>
    <row r="121" spans="2:9" s="3" customFormat="1" ht="37.9" customHeight="1">
      <c r="B121" s="2"/>
      <c r="C121" s="2"/>
      <c r="D121" s="2"/>
      <c r="E121" s="2"/>
      <c r="F121"/>
      <c r="G121"/>
      <c r="H121" s="7"/>
      <c r="I121" s="12"/>
    </row>
    <row r="122" spans="2:9" s="3" customFormat="1" ht="37.9" customHeight="1">
      <c r="B122" s="2"/>
      <c r="C122" s="2"/>
      <c r="D122" s="2"/>
      <c r="E122" s="2"/>
      <c r="F122"/>
      <c r="G122"/>
      <c r="H122" s="7"/>
      <c r="I122" s="12"/>
    </row>
    <row r="123" spans="2:9" s="3" customFormat="1" ht="37.9" customHeight="1">
      <c r="B123" s="2"/>
      <c r="C123" s="2"/>
      <c r="D123" s="2"/>
      <c r="E123" s="2"/>
      <c r="F123"/>
      <c r="G123"/>
      <c r="H123" s="7"/>
      <c r="I123" s="12"/>
    </row>
    <row r="124" spans="2:9" s="3" customFormat="1" ht="37.9" customHeight="1">
      <c r="B124" s="2"/>
      <c r="C124" s="2"/>
      <c r="D124" s="2"/>
      <c r="E124" s="2"/>
      <c r="F124"/>
      <c r="G124"/>
      <c r="H124" s="7"/>
      <c r="I124" s="12"/>
    </row>
  </sheetData>
  <sortState ref="D80:H82">
    <sortCondition descending="1" ref="H80:H82"/>
  </sortState>
  <mergeCells count="33">
    <mergeCell ref="B32:B34"/>
    <mergeCell ref="B35:B38"/>
    <mergeCell ref="B39:B41"/>
    <mergeCell ref="B42:B47"/>
    <mergeCell ref="A1:I1"/>
    <mergeCell ref="A3:A18"/>
    <mergeCell ref="B3:B6"/>
    <mergeCell ref="B7:B15"/>
    <mergeCell ref="A19:A31"/>
    <mergeCell ref="B19:B24"/>
    <mergeCell ref="B25:B27"/>
    <mergeCell ref="B69:B72"/>
    <mergeCell ref="B73:B75"/>
    <mergeCell ref="B48:B50"/>
    <mergeCell ref="B51:B53"/>
    <mergeCell ref="A57:A59"/>
    <mergeCell ref="B57:B59"/>
    <mergeCell ref="A83:A86"/>
    <mergeCell ref="B83:B86"/>
    <mergeCell ref="B16:B18"/>
    <mergeCell ref="A32:A34"/>
    <mergeCell ref="A35:A47"/>
    <mergeCell ref="A48:A50"/>
    <mergeCell ref="A51:A56"/>
    <mergeCell ref="A60:A68"/>
    <mergeCell ref="A76:A82"/>
    <mergeCell ref="B76:B78"/>
    <mergeCell ref="B28:B31"/>
    <mergeCell ref="B54:B56"/>
    <mergeCell ref="B79:B82"/>
    <mergeCell ref="B60:B65"/>
    <mergeCell ref="B66:B68"/>
    <mergeCell ref="A69:A75"/>
  </mergeCells>
  <phoneticPr fontId="1" type="noConversion"/>
  <pageMargins left="0.74803149606299213" right="0.74803149606299213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总成绩表</vt:lpstr>
      <vt:lpstr>总成绩表 (2)</vt:lpstr>
      <vt:lpstr>总成绩表!Print_Area</vt:lpstr>
      <vt:lpstr>'总成绩表 (2)'!Print_Area</vt:lpstr>
      <vt:lpstr>总成绩表!Print_Titles</vt:lpstr>
      <vt:lpstr>'总成绩表 (2)'!Print_Titles</vt:lpstr>
    </vt:vector>
  </TitlesOfParts>
  <Company>贵州省人口和计划生育委员会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2017-09-25T02:24:15Z</cp:lastPrinted>
  <dcterms:created xsi:type="dcterms:W3CDTF">2015-12-21T07:48:18Z</dcterms:created>
  <dcterms:modified xsi:type="dcterms:W3CDTF">2017-09-27T07:18:16Z</dcterms:modified>
</cp:coreProperties>
</file>