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20730" windowHeight="11760"/>
  </bookViews>
  <sheets>
    <sheet name="教育类" sheetId="10" r:id="rId1"/>
  </sheets>
  <definedNames>
    <definedName name="_xlnm._FilterDatabase" localSheetId="0" hidden="1">教育类!$A$3:$M$208</definedName>
    <definedName name="_xlnm.Print_Titles" localSheetId="0">教育类!$1:$3</definedName>
  </definedNames>
  <calcPr calcId="125725"/>
</workbook>
</file>

<file path=xl/calcChain.xml><?xml version="1.0" encoding="utf-8"?>
<calcChain xmlns="http://schemas.openxmlformats.org/spreadsheetml/2006/main">
  <c r="I202" i="10"/>
  <c r="G202"/>
  <c r="I203"/>
  <c r="G203"/>
  <c r="I206"/>
  <c r="G206"/>
  <c r="I205"/>
  <c r="G205"/>
  <c r="I201"/>
  <c r="G201"/>
  <c r="I198"/>
  <c r="G198"/>
  <c r="I194"/>
  <c r="G194"/>
  <c r="I199"/>
  <c r="G199"/>
  <c r="I204"/>
  <c r="G204"/>
  <c r="I196"/>
  <c r="G196"/>
  <c r="I207"/>
  <c r="G207"/>
  <c r="I197"/>
  <c r="G197"/>
  <c r="I195"/>
  <c r="G195"/>
  <c r="G208"/>
  <c r="I200"/>
  <c r="G200"/>
  <c r="I188"/>
  <c r="G188"/>
  <c r="I193"/>
  <c r="G193"/>
  <c r="I192"/>
  <c r="G192"/>
  <c r="I190"/>
  <c r="G190"/>
  <c r="I189"/>
  <c r="G189"/>
  <c r="I191"/>
  <c r="G191"/>
  <c r="I184"/>
  <c r="G184"/>
  <c r="I179"/>
  <c r="G179"/>
  <c r="I182"/>
  <c r="G182"/>
  <c r="I175"/>
  <c r="G175"/>
  <c r="I183"/>
  <c r="G183"/>
  <c r="I185"/>
  <c r="G185"/>
  <c r="I181"/>
  <c r="G181"/>
  <c r="I180"/>
  <c r="G180"/>
  <c r="G187"/>
  <c r="I172"/>
  <c r="G172"/>
  <c r="I178"/>
  <c r="G178"/>
  <c r="I170"/>
  <c r="G170"/>
  <c r="I173"/>
  <c r="G173"/>
  <c r="I176"/>
  <c r="G176"/>
  <c r="I168"/>
  <c r="G168"/>
  <c r="I177"/>
  <c r="G177"/>
  <c r="I167"/>
  <c r="G167"/>
  <c r="I169"/>
  <c r="G169"/>
  <c r="G186"/>
  <c r="I171"/>
  <c r="G171"/>
  <c r="I174"/>
  <c r="G174"/>
  <c r="I163"/>
  <c r="G163"/>
  <c r="I165"/>
  <c r="G165"/>
  <c r="I166"/>
  <c r="G166"/>
  <c r="I164"/>
  <c r="G164"/>
  <c r="I155"/>
  <c r="G155"/>
  <c r="I147"/>
  <c r="G147"/>
  <c r="I158"/>
  <c r="G158"/>
  <c r="I154"/>
  <c r="G154"/>
  <c r="I149"/>
  <c r="G149"/>
  <c r="G162"/>
  <c r="I151"/>
  <c r="G151"/>
  <c r="I150"/>
  <c r="G150"/>
  <c r="I145"/>
  <c r="G145"/>
  <c r="I153"/>
  <c r="G153"/>
  <c r="G161"/>
  <c r="I156"/>
  <c r="G156"/>
  <c r="I157"/>
  <c r="G157"/>
  <c r="I148"/>
  <c r="G148"/>
  <c r="I152"/>
  <c r="G152"/>
  <c r="I146"/>
  <c r="G146"/>
  <c r="G160"/>
  <c r="I143"/>
  <c r="G143"/>
  <c r="G159"/>
  <c r="I144"/>
  <c r="G144"/>
  <c r="I141"/>
  <c r="G141"/>
  <c r="I142"/>
  <c r="G142"/>
  <c r="I133"/>
  <c r="G133"/>
  <c r="I127"/>
  <c r="G127"/>
  <c r="I129"/>
  <c r="G129"/>
  <c r="I131"/>
  <c r="G131"/>
  <c r="I130"/>
  <c r="G130"/>
  <c r="I136"/>
  <c r="G136"/>
  <c r="I132"/>
  <c r="G132"/>
  <c r="I126"/>
  <c r="G126"/>
  <c r="I137"/>
  <c r="G137"/>
  <c r="I135"/>
  <c r="G135"/>
  <c r="I123"/>
  <c r="G123"/>
  <c r="I134"/>
  <c r="G134"/>
  <c r="I124"/>
  <c r="G124"/>
  <c r="I120"/>
  <c r="G120"/>
  <c r="I121"/>
  <c r="G121"/>
  <c r="I128"/>
  <c r="G128"/>
  <c r="I122"/>
  <c r="G122"/>
  <c r="I114"/>
  <c r="G114"/>
  <c r="I119"/>
  <c r="G119"/>
  <c r="I125"/>
  <c r="G125"/>
  <c r="I117"/>
  <c r="G117"/>
  <c r="I118"/>
  <c r="G118"/>
  <c r="I116"/>
  <c r="G116"/>
  <c r="I113"/>
  <c r="G113"/>
  <c r="G140"/>
  <c r="I115"/>
  <c r="G115"/>
  <c r="G139"/>
  <c r="I112"/>
  <c r="G112"/>
  <c r="G138"/>
  <c r="I111"/>
  <c r="G111"/>
  <c r="I107"/>
  <c r="G107"/>
  <c r="I108"/>
  <c r="G108"/>
  <c r="I104"/>
  <c r="G104"/>
  <c r="I106"/>
  <c r="G106"/>
  <c r="I97"/>
  <c r="G97"/>
  <c r="G110"/>
  <c r="I101"/>
  <c r="G101"/>
  <c r="I100"/>
  <c r="G100"/>
  <c r="I96"/>
  <c r="G96"/>
  <c r="I102"/>
  <c r="G102"/>
  <c r="I103"/>
  <c r="G103"/>
  <c r="I105"/>
  <c r="G105"/>
  <c r="I90"/>
  <c r="G90"/>
  <c r="I98"/>
  <c r="G98"/>
  <c r="I94"/>
  <c r="G94"/>
  <c r="I99"/>
  <c r="G99"/>
  <c r="I91"/>
  <c r="G91"/>
  <c r="I93"/>
  <c r="G93"/>
  <c r="I89"/>
  <c r="G89"/>
  <c r="I95"/>
  <c r="G95"/>
  <c r="I88"/>
  <c r="G88"/>
  <c r="G109"/>
  <c r="I84"/>
  <c r="G84"/>
  <c r="I92"/>
  <c r="G92"/>
  <c r="I85"/>
  <c r="G85"/>
  <c r="I86"/>
  <c r="G86"/>
  <c r="I83"/>
  <c r="G83"/>
  <c r="I87"/>
  <c r="G87"/>
  <c r="I82"/>
  <c r="G82"/>
  <c r="J94" l="1"/>
  <c r="J103"/>
  <c r="J101"/>
  <c r="J204"/>
  <c r="J151"/>
  <c r="J149"/>
  <c r="J158"/>
  <c r="J180"/>
  <c r="J167"/>
  <c r="J173"/>
  <c r="J184"/>
  <c r="J192"/>
  <c r="J198"/>
  <c r="J203"/>
  <c r="J137"/>
  <c r="J133"/>
  <c r="J141"/>
  <c r="J152"/>
  <c r="J163"/>
  <c r="J171"/>
  <c r="J93"/>
  <c r="J108"/>
  <c r="J130"/>
  <c r="J175"/>
  <c r="J195"/>
  <c r="J97"/>
  <c r="J117"/>
  <c r="J122"/>
  <c r="J121"/>
  <c r="J124"/>
  <c r="J181"/>
  <c r="J197"/>
  <c r="J82"/>
  <c r="J85"/>
  <c r="J84"/>
  <c r="J88"/>
  <c r="J165"/>
  <c r="J201"/>
  <c r="J202"/>
  <c r="J112"/>
  <c r="J115"/>
  <c r="J118"/>
  <c r="J131"/>
  <c r="J142"/>
  <c r="J143"/>
  <c r="J156"/>
  <c r="J166"/>
  <c r="J177"/>
  <c r="J176"/>
  <c r="J170"/>
  <c r="J86"/>
  <c r="J98"/>
  <c r="J105"/>
  <c r="J102"/>
  <c r="J125"/>
  <c r="J128"/>
  <c r="J134"/>
  <c r="J136"/>
  <c r="J150"/>
  <c r="J164"/>
  <c r="J191"/>
  <c r="J190"/>
  <c r="J193"/>
  <c r="J87"/>
  <c r="J89"/>
  <c r="J91"/>
  <c r="J100"/>
  <c r="J104"/>
  <c r="J107"/>
  <c r="J113"/>
  <c r="J114"/>
  <c r="J123"/>
  <c r="J126"/>
  <c r="J127"/>
  <c r="J148"/>
  <c r="J153"/>
  <c r="J155"/>
  <c r="J174"/>
  <c r="J172"/>
  <c r="J183"/>
  <c r="J182"/>
  <c r="J200"/>
  <c r="J196"/>
  <c r="J199"/>
  <c r="J206"/>
  <c r="J83"/>
  <c r="J99"/>
  <c r="J96"/>
  <c r="J111"/>
  <c r="J119"/>
  <c r="J135"/>
  <c r="J129"/>
  <c r="J146"/>
  <c r="J145"/>
  <c r="J154"/>
  <c r="J147"/>
  <c r="J169"/>
  <c r="J178"/>
  <c r="J179"/>
  <c r="J188"/>
  <c r="J194"/>
  <c r="J205"/>
  <c r="J92"/>
  <c r="J95"/>
  <c r="J90"/>
  <c r="J106"/>
  <c r="J116"/>
  <c r="J120"/>
  <c r="J132"/>
  <c r="J144"/>
  <c r="J157"/>
  <c r="J168"/>
  <c r="J185"/>
  <c r="J189"/>
  <c r="J207"/>
</calcChain>
</file>

<file path=xl/sharedStrings.xml><?xml version="1.0" encoding="utf-8"?>
<sst xmlns="http://schemas.openxmlformats.org/spreadsheetml/2006/main" count="952" uniqueCount="456">
  <si>
    <t>70.31</t>
  </si>
  <si>
    <t>79.62</t>
  </si>
  <si>
    <t>CSXSZ201708079</t>
  </si>
  <si>
    <t>CSXSZ201708080</t>
  </si>
  <si>
    <t>CSXSZ201708081</t>
  </si>
  <si>
    <t>CSXSZ201708082</t>
  </si>
  <si>
    <t>CSXSZ201708083</t>
  </si>
  <si>
    <t>CSXSZ201708084</t>
  </si>
  <si>
    <t>CSXSZ201708085</t>
  </si>
  <si>
    <t>CSXSZ201708086</t>
  </si>
  <si>
    <t>CSXSZ201708087</t>
  </si>
  <si>
    <t>CSXSZ201708088</t>
  </si>
  <si>
    <t>CSXSZ201708089</t>
  </si>
  <si>
    <t>CSXSZ201708090</t>
  </si>
  <si>
    <t>CSXSZ201708091</t>
  </si>
  <si>
    <t>CSXSZ201708092</t>
  </si>
  <si>
    <t>CSXSZ201708093</t>
  </si>
  <si>
    <t>CSXSZ201708094</t>
  </si>
  <si>
    <t>CSXSZ201708095</t>
  </si>
  <si>
    <t>CSXSZ201708096</t>
  </si>
  <si>
    <t>CSXSZ201708097</t>
  </si>
  <si>
    <t>CSXSZ201708098</t>
  </si>
  <si>
    <t>CSXSZ201708099</t>
  </si>
  <si>
    <t>CSXSZ201708100</t>
  </si>
  <si>
    <t>CSXSZ201708101</t>
  </si>
  <si>
    <t>CSXSZ201708102</t>
  </si>
  <si>
    <t>CSXSZ201708103</t>
  </si>
  <si>
    <t>CSXSZ201708104</t>
  </si>
  <si>
    <t>CSXSZ201708105</t>
  </si>
  <si>
    <t>CSXSZ201708106</t>
  </si>
  <si>
    <t>CSXSZ201708107</t>
  </si>
  <si>
    <t>CSXSZ201708108</t>
  </si>
  <si>
    <t>CSXSZ201708109</t>
  </si>
  <si>
    <t>CSXSZ201708110</t>
  </si>
  <si>
    <t>CSXSZ201708111</t>
  </si>
  <si>
    <t>CSXSZ201708112</t>
  </si>
  <si>
    <t>CSXSZ201708113</t>
  </si>
  <si>
    <t>CSXSZ201708114</t>
  </si>
  <si>
    <t>CSXSZ201708115</t>
  </si>
  <si>
    <t>CSXSZ201708116</t>
  </si>
  <si>
    <t>CSXSZ201708117</t>
  </si>
  <si>
    <t>CSXSZ201708118</t>
  </si>
  <si>
    <t>CSXSZ201708119</t>
  </si>
  <si>
    <t>CSXSZ201708120</t>
  </si>
  <si>
    <t>CSXSZ201708121</t>
  </si>
  <si>
    <t>CSXSZ201708122</t>
  </si>
  <si>
    <t>CSXSZ201708123</t>
  </si>
  <si>
    <t>CSXSZ201708124</t>
  </si>
  <si>
    <t>CSXSZ201708125</t>
  </si>
  <si>
    <t>CSXSZ201708126</t>
  </si>
  <si>
    <t>CSXSZ201708127</t>
  </si>
  <si>
    <t>CSXSZ201708128</t>
  </si>
  <si>
    <t>CSXSZ201708129</t>
  </si>
  <si>
    <t>CSXSZ201708130</t>
  </si>
  <si>
    <t>CSXSZ201708131</t>
  </si>
  <si>
    <t>CSXSZ201708132</t>
  </si>
  <si>
    <t>CSXSZ201708133</t>
  </si>
  <si>
    <t>CSXSZ201708134</t>
  </si>
  <si>
    <t>CSXSZ201708135</t>
  </si>
  <si>
    <t>CSXSZ201708136</t>
  </si>
  <si>
    <t>CSXSZ201708137</t>
  </si>
  <si>
    <t>CSXSZ201708138</t>
  </si>
  <si>
    <t>CSXSZ201708139</t>
  </si>
  <si>
    <t>CSXSZ201708140</t>
  </si>
  <si>
    <t>CSXSZ201708141</t>
  </si>
  <si>
    <t>CSXSZ201708142</t>
  </si>
  <si>
    <t>CSXSZ201708143</t>
  </si>
  <si>
    <t>CSXSZ201708144</t>
  </si>
  <si>
    <t>CSXSZ201708145</t>
  </si>
  <si>
    <t>CSXSZ201708146</t>
  </si>
  <si>
    <t>CSXSZ201708147</t>
  </si>
  <si>
    <t>CSXSZ201708148</t>
  </si>
  <si>
    <t>CSXSZ201708149</t>
  </si>
  <si>
    <t>CSXSZ201708150</t>
  </si>
  <si>
    <t>CSXSZ201708151</t>
  </si>
  <si>
    <t>CSXSZ201708152</t>
  </si>
  <si>
    <t>CSXSZ201708153</t>
  </si>
  <si>
    <t>CSXSZ201708154</t>
  </si>
  <si>
    <t>CSXSZ201708155</t>
  </si>
  <si>
    <t>CSXSZ201708156</t>
  </si>
  <si>
    <t>CSXSZ201708157</t>
  </si>
  <si>
    <t>CSXSZ201708158</t>
  </si>
  <si>
    <t>CSXSZ201708159</t>
  </si>
  <si>
    <t>CSXSZ201708160</t>
  </si>
  <si>
    <t>CSXSZ201708161</t>
  </si>
  <si>
    <t>CSXSZ201708162</t>
  </si>
  <si>
    <t>CSXSZ201708163</t>
  </si>
  <si>
    <t>CSXSZ201708164</t>
  </si>
  <si>
    <t>CSXSZ201708165</t>
  </si>
  <si>
    <t>CSXSZ201708166</t>
  </si>
  <si>
    <t>CSXSZ201708167</t>
  </si>
  <si>
    <t>CSXSZ201708168</t>
  </si>
  <si>
    <t>CSXSZ201708169</t>
  </si>
  <si>
    <t>CSXSZ201708170</t>
  </si>
  <si>
    <t>CSXSZ201708171</t>
  </si>
  <si>
    <t>CSXSZ201708172</t>
  </si>
  <si>
    <t>CSXSZ201708173</t>
  </si>
  <si>
    <t>CSXSZ201708174</t>
  </si>
  <si>
    <t>CSXSZ201708175</t>
  </si>
  <si>
    <t>CSXSZ201708176</t>
  </si>
  <si>
    <t>CSXSZ201708177</t>
  </si>
  <si>
    <t>CSXSZ201708178</t>
  </si>
  <si>
    <t>CSXSZ201708179</t>
  </si>
  <si>
    <t>CSXSZ201708180</t>
  </si>
  <si>
    <t>CSXSZ201708181</t>
  </si>
  <si>
    <t>CSXSZ201708182</t>
  </si>
  <si>
    <t>CSXSZ201708183</t>
  </si>
  <si>
    <t>CSXSZ201708184</t>
  </si>
  <si>
    <t>CSXSZ201708185</t>
  </si>
  <si>
    <t>CSXSZ201708186</t>
  </si>
  <si>
    <t>CSXSZ201708187</t>
  </si>
  <si>
    <t>CSXSZ201708188</t>
  </si>
  <si>
    <t>CSXSZ201708189</t>
  </si>
  <si>
    <t>CSXSZ201708190</t>
  </si>
  <si>
    <t>CSXSZ201708191</t>
  </si>
  <si>
    <t>CSXSZ201708192</t>
  </si>
  <si>
    <t>CSXSZ201708193</t>
  </si>
  <si>
    <t>CSXSZ201708194</t>
  </si>
  <si>
    <t>CSXSZ201708195</t>
  </si>
  <si>
    <t>CSXSZ201708196</t>
  </si>
  <si>
    <t>CSXSZ201708197</t>
  </si>
  <si>
    <t>CSXSZ201708198</t>
  </si>
  <si>
    <t>CSXSZ201708199</t>
  </si>
  <si>
    <t>CSXSZ201708200</t>
  </si>
  <si>
    <t>CSXSZ201708201</t>
  </si>
  <si>
    <t>CSXSZ201708202</t>
  </si>
  <si>
    <t>CSXSZ201708203</t>
  </si>
  <si>
    <t>CSXSZ201708204</t>
  </si>
  <si>
    <t>CSXSZ201708205</t>
  </si>
  <si>
    <t>CSXSZ201708001</t>
  </si>
  <si>
    <t>CSXSZ201708002</t>
  </si>
  <si>
    <t>CSXSZ201708003</t>
  </si>
  <si>
    <t>CSXSZ201708004</t>
  </si>
  <si>
    <t>CSXSZ201708024</t>
  </si>
  <si>
    <t>CSXSZ201708005</t>
  </si>
  <si>
    <t>CSXSZ201708006</t>
  </si>
  <si>
    <t>CSXSZ201708007</t>
  </si>
  <si>
    <t>CSXSZ201708008</t>
  </si>
  <si>
    <t>CSXSZ201708009</t>
  </si>
  <si>
    <t>CSXSZ201708010</t>
  </si>
  <si>
    <t>CSXSZ201708011</t>
  </si>
  <si>
    <t>CSXSZ201708012</t>
  </si>
  <si>
    <t>CSXSZ201708013</t>
  </si>
  <si>
    <t>CSXSZ201708014</t>
  </si>
  <si>
    <t>CSXSZ201708015</t>
  </si>
  <si>
    <t>CSXSZ201708016</t>
  </si>
  <si>
    <t>CSXSZ201708017</t>
  </si>
  <si>
    <t>CSXSZ201708018</t>
  </si>
  <si>
    <t>CSXSZ201708019</t>
  </si>
  <si>
    <t>CSXSZ201708020</t>
  </si>
  <si>
    <t>CSXSZ201708021</t>
  </si>
  <si>
    <t>CSXSZ201708022</t>
  </si>
  <si>
    <t>CSXSZ201708023</t>
  </si>
  <si>
    <t>CSXSZ201708025</t>
  </si>
  <si>
    <t>CSXSZ201708026</t>
  </si>
  <si>
    <t>CSXSZ201708027</t>
  </si>
  <si>
    <t>CSXSZ201708028</t>
  </si>
  <si>
    <t>CSXSZ201708029</t>
  </si>
  <si>
    <t>CSXSZ201708030</t>
  </si>
  <si>
    <t>CSXSZ201708031</t>
  </si>
  <si>
    <t>CSXSZ201708032</t>
  </si>
  <si>
    <t>CSXSZ201708033</t>
  </si>
  <si>
    <t>CSXSZ201708034</t>
  </si>
  <si>
    <t>CSXSZ201708035</t>
  </si>
  <si>
    <t>CSXSZ201708036</t>
  </si>
  <si>
    <t>CSXSZ201708037</t>
  </si>
  <si>
    <t>CSXSZ201708038</t>
  </si>
  <si>
    <t>CSXSZ201708039</t>
  </si>
  <si>
    <t>CSXSZ201708040</t>
  </si>
  <si>
    <t>CSXSZ201708041</t>
  </si>
  <si>
    <t>CSXSZ201708042</t>
  </si>
  <si>
    <t>CSXSZ201708043</t>
  </si>
  <si>
    <t>CSXSZ201708044</t>
  </si>
  <si>
    <t>CSXSZ201708045</t>
  </si>
  <si>
    <t>CSXSZ201708046</t>
  </si>
  <si>
    <t>CSXSZ201708047</t>
  </si>
  <si>
    <t>CSXSZ201708048</t>
  </si>
  <si>
    <t>CSXSZ201708049</t>
  </si>
  <si>
    <t>CSXSZ201708050</t>
  </si>
  <si>
    <t>CSXSZ201708051</t>
  </si>
  <si>
    <t>CSXSZ201708052</t>
  </si>
  <si>
    <t>CSXSZ201708053</t>
  </si>
  <si>
    <t>CSXSZ201708054</t>
  </si>
  <si>
    <t>79.86</t>
  </si>
  <si>
    <t>CSXSZ201708055</t>
  </si>
  <si>
    <t>79.66</t>
  </si>
  <si>
    <t>CSXSZ201708056</t>
  </si>
  <si>
    <t>77.47</t>
  </si>
  <si>
    <t>CSXSZ201708057</t>
  </si>
  <si>
    <t>79.16</t>
  </si>
  <si>
    <t>CSXSZ201708058</t>
  </si>
  <si>
    <t>86.43</t>
  </si>
  <si>
    <t>CSXSZ201708059</t>
  </si>
  <si>
    <t>72.43</t>
  </si>
  <si>
    <t>CSXSZ201708060</t>
  </si>
  <si>
    <t>71.71</t>
  </si>
  <si>
    <t>CSXSZ201708061</t>
  </si>
  <si>
    <t>71.31</t>
  </si>
  <si>
    <t>CSXSZ201708062</t>
  </si>
  <si>
    <t>CSXSZ201708063</t>
  </si>
  <si>
    <t>CSXSZ201708064</t>
  </si>
  <si>
    <t>70.72</t>
  </si>
  <si>
    <t>CSXSZ201708065</t>
  </si>
  <si>
    <t>79.06</t>
  </si>
  <si>
    <t>CSXSZ201708066</t>
  </si>
  <si>
    <t>74.25</t>
  </si>
  <si>
    <t>CSXSZ201708067</t>
  </si>
  <si>
    <t>CSXSZ201708068</t>
  </si>
  <si>
    <t>71.66</t>
  </si>
  <si>
    <t>CSXSZ201708069</t>
  </si>
  <si>
    <t>74.85</t>
  </si>
  <si>
    <t>CSXSZ201708070</t>
  </si>
  <si>
    <t>73.65</t>
  </si>
  <si>
    <t>CSXSZ201708071</t>
  </si>
  <si>
    <t>71.53</t>
  </si>
  <si>
    <t>CSXSZ201708072</t>
  </si>
  <si>
    <t>60.67</t>
  </si>
  <si>
    <t>CSXSZ201708073</t>
  </si>
  <si>
    <t>68.95</t>
  </si>
  <si>
    <t>CSXSZ201708074</t>
  </si>
  <si>
    <t>CSXSZ201708075</t>
  </si>
  <si>
    <t>78.11</t>
  </si>
  <si>
    <t>CSXSZ201708076</t>
  </si>
  <si>
    <t>80.45</t>
  </si>
  <si>
    <t>CSXSZ201708077</t>
  </si>
  <si>
    <t>77.96</t>
  </si>
  <si>
    <t>CSXSZ201708078</t>
  </si>
  <si>
    <t>76.75</t>
  </si>
  <si>
    <r>
      <rPr>
        <b/>
        <sz val="10"/>
        <rFont val="宋体"/>
        <family val="3"/>
        <charset val="134"/>
      </rPr>
      <t>序号</t>
    </r>
    <phoneticPr fontId="10" type="noConversion"/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</si>
  <si>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</si>
  <si>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单位代码及名称</t>
    </r>
    <phoneticPr fontId="10" type="noConversion"/>
  </si>
  <si>
    <r>
      <rPr>
        <b/>
        <sz val="10"/>
        <rFont val="宋体"/>
        <family val="3"/>
        <charset val="134"/>
      </rPr>
      <t>职位代码
及名称</t>
    </r>
    <phoneticPr fontId="10" type="noConversion"/>
  </si>
  <si>
    <r>
      <rPr>
        <b/>
        <sz val="10"/>
        <rFont val="宋体"/>
        <family val="3"/>
        <charset val="134"/>
      </rPr>
      <t>面试准考证号</t>
    </r>
    <phoneticPr fontId="10" type="noConversion"/>
  </si>
  <si>
    <r>
      <rPr>
        <b/>
        <sz val="10"/>
        <rFont val="宋体"/>
        <family val="3"/>
        <charset val="134"/>
      </rPr>
      <t>笔试总成绩</t>
    </r>
    <phoneticPr fontId="10" type="noConversion"/>
  </si>
  <si>
    <r>
      <rPr>
        <b/>
        <sz val="10"/>
        <rFont val="宋体"/>
        <family val="3"/>
        <charset val="134"/>
      </rPr>
      <t>笔试成绩折算后</t>
    </r>
    <phoneticPr fontId="10" type="noConversion"/>
  </si>
  <si>
    <r>
      <rPr>
        <b/>
        <sz val="10"/>
        <rFont val="宋体"/>
        <family val="3"/>
        <charset val="134"/>
      </rPr>
      <t>面试成绩</t>
    </r>
    <phoneticPr fontId="10" type="noConversion"/>
  </si>
  <si>
    <r>
      <rPr>
        <b/>
        <sz val="10"/>
        <rFont val="宋体"/>
        <family val="3"/>
        <charset val="134"/>
      </rPr>
      <t>面试成绩折算后</t>
    </r>
    <phoneticPr fontId="10" type="noConversion"/>
  </si>
  <si>
    <r>
      <rPr>
        <b/>
        <sz val="10"/>
        <rFont val="宋体"/>
        <family val="3"/>
        <charset val="134"/>
      </rPr>
      <t>总成绩</t>
    </r>
    <phoneticPr fontId="10" type="noConversion"/>
  </si>
  <si>
    <r>
      <rPr>
        <b/>
        <sz val="10"/>
        <rFont val="宋体"/>
        <family val="3"/>
        <charset val="134"/>
      </rPr>
      <t>是否进入下环节</t>
    </r>
    <phoneticPr fontId="10" type="noConversion"/>
  </si>
  <si>
    <r>
      <rPr>
        <b/>
        <sz val="10"/>
        <color theme="1"/>
        <rFont val="宋体"/>
        <family val="3"/>
        <charset val="134"/>
      </rPr>
      <t>备注</t>
    </r>
    <phoneticPr fontId="10" type="noConversion"/>
  </si>
  <si>
    <r>
      <t>12039</t>
    </r>
    <r>
      <rPr>
        <sz val="10"/>
        <color theme="1"/>
        <rFont val="宋体"/>
        <family val="3"/>
        <charset val="134"/>
      </rPr>
      <t>长顺县第一幼儿园</t>
    </r>
  </si>
  <si>
    <r>
      <t>01</t>
    </r>
    <r>
      <rPr>
        <sz val="10"/>
        <color theme="1"/>
        <rFont val="宋体"/>
        <family val="3"/>
        <charset val="134"/>
      </rPr>
      <t>幼儿教师</t>
    </r>
  </si>
  <si>
    <r>
      <t>12040</t>
    </r>
    <r>
      <rPr>
        <sz val="10"/>
        <color theme="1"/>
        <rFont val="宋体"/>
        <family val="3"/>
        <charset val="134"/>
      </rPr>
      <t>长顺县第二幼儿园</t>
    </r>
  </si>
  <si>
    <r>
      <t>02</t>
    </r>
    <r>
      <rPr>
        <sz val="10"/>
        <color theme="1"/>
        <rFont val="宋体"/>
        <family val="3"/>
        <charset val="134"/>
      </rPr>
      <t>幼儿教师</t>
    </r>
  </si>
  <si>
    <r>
      <t>12041</t>
    </r>
    <r>
      <rPr>
        <sz val="10"/>
        <color theme="1"/>
        <rFont val="宋体"/>
        <family val="3"/>
        <charset val="134"/>
      </rPr>
      <t>长顺县第三幼儿园</t>
    </r>
  </si>
  <si>
    <r>
      <t>12042</t>
    </r>
    <r>
      <rPr>
        <sz val="10"/>
        <color theme="1"/>
        <rFont val="宋体"/>
        <family val="3"/>
        <charset val="134"/>
      </rPr>
      <t>长顺县乡镇中心幼儿园</t>
    </r>
  </si>
  <si>
    <r>
      <rPr>
        <sz val="10"/>
        <color theme="1"/>
        <rFont val="宋体"/>
        <family val="3"/>
        <charset val="134"/>
      </rPr>
      <t>宁文梅</t>
    </r>
  </si>
  <si>
    <r>
      <rPr>
        <sz val="10"/>
        <color theme="1"/>
        <rFont val="宋体"/>
        <family val="3"/>
        <charset val="134"/>
      </rPr>
      <t>谭玫</t>
    </r>
  </si>
  <si>
    <r>
      <rPr>
        <sz val="10"/>
        <color theme="1"/>
        <rFont val="宋体"/>
        <family val="3"/>
        <charset val="134"/>
      </rPr>
      <t>王微</t>
    </r>
  </si>
  <si>
    <r>
      <t>03</t>
    </r>
    <r>
      <rPr>
        <sz val="10"/>
        <color theme="1"/>
        <rFont val="宋体"/>
        <family val="3"/>
        <charset val="134"/>
      </rPr>
      <t>幼儿教师</t>
    </r>
  </si>
  <si>
    <r>
      <t>04</t>
    </r>
    <r>
      <rPr>
        <sz val="10"/>
        <color theme="1"/>
        <rFont val="宋体"/>
        <family val="3"/>
        <charset val="134"/>
      </rPr>
      <t>幼儿教师</t>
    </r>
  </si>
  <si>
    <r>
      <t>05</t>
    </r>
    <r>
      <rPr>
        <sz val="10"/>
        <color theme="1"/>
        <rFont val="宋体"/>
        <family val="3"/>
        <charset val="134"/>
      </rPr>
      <t>幼儿教师</t>
    </r>
  </si>
  <si>
    <r>
      <rPr>
        <sz val="10"/>
        <color theme="1"/>
        <rFont val="宋体"/>
        <family val="3"/>
        <charset val="134"/>
      </rPr>
      <t>唐奋</t>
    </r>
  </si>
  <si>
    <r>
      <rPr>
        <sz val="10"/>
        <color theme="1"/>
        <rFont val="宋体"/>
        <family val="3"/>
        <charset val="134"/>
      </rPr>
      <t>是</t>
    </r>
    <phoneticPr fontId="10" type="noConversion"/>
  </si>
  <si>
    <r>
      <rPr>
        <sz val="10"/>
        <color theme="1"/>
        <rFont val="宋体"/>
        <family val="3"/>
        <charset val="134"/>
      </rPr>
      <t>欧蕾蕾</t>
    </r>
  </si>
  <si>
    <r>
      <rPr>
        <sz val="10"/>
        <color theme="1"/>
        <rFont val="宋体"/>
        <family val="3"/>
        <charset val="134"/>
      </rPr>
      <t>李丹</t>
    </r>
  </si>
  <si>
    <r>
      <rPr>
        <sz val="10"/>
        <color theme="1"/>
        <rFont val="宋体"/>
        <family val="3"/>
        <charset val="134"/>
      </rPr>
      <t>杨银萍</t>
    </r>
  </si>
  <si>
    <r>
      <rPr>
        <sz val="10"/>
        <color theme="1"/>
        <rFont val="宋体"/>
        <family val="3"/>
        <charset val="134"/>
      </rPr>
      <t>是</t>
    </r>
    <phoneticPr fontId="10" type="noConversion"/>
  </si>
  <si>
    <r>
      <rPr>
        <sz val="10"/>
        <color theme="1"/>
        <rFont val="宋体"/>
        <family val="3"/>
        <charset val="134"/>
      </rPr>
      <t>路丽娟</t>
    </r>
  </si>
  <si>
    <r>
      <rPr>
        <sz val="10"/>
        <color theme="1"/>
        <rFont val="宋体"/>
        <family val="3"/>
        <charset val="134"/>
      </rPr>
      <t>彭培娟</t>
    </r>
  </si>
  <si>
    <r>
      <rPr>
        <sz val="10"/>
        <color theme="1"/>
        <rFont val="宋体"/>
        <family val="3"/>
        <charset val="134"/>
      </rPr>
      <t>邹春姣</t>
    </r>
  </si>
  <si>
    <r>
      <rPr>
        <sz val="10"/>
        <color theme="1"/>
        <rFont val="宋体"/>
        <family val="3"/>
        <charset val="134"/>
      </rPr>
      <t>罗娅娟</t>
    </r>
  </si>
  <si>
    <r>
      <rPr>
        <sz val="10"/>
        <color theme="1"/>
        <rFont val="宋体"/>
        <family val="3"/>
        <charset val="134"/>
      </rPr>
      <t>王鑫</t>
    </r>
  </si>
  <si>
    <r>
      <rPr>
        <sz val="10"/>
        <color theme="1"/>
        <rFont val="宋体"/>
        <family val="3"/>
        <charset val="134"/>
      </rPr>
      <t>何倩</t>
    </r>
  </si>
  <si>
    <r>
      <rPr>
        <sz val="10"/>
        <color theme="1"/>
        <rFont val="宋体"/>
        <family val="3"/>
        <charset val="134"/>
      </rPr>
      <t>潘丽琴</t>
    </r>
  </si>
  <si>
    <r>
      <rPr>
        <sz val="10"/>
        <color theme="1"/>
        <rFont val="宋体"/>
        <family val="3"/>
        <charset val="134"/>
      </rPr>
      <t>马香玉</t>
    </r>
  </si>
  <si>
    <r>
      <rPr>
        <sz val="10"/>
        <color theme="1"/>
        <rFont val="宋体"/>
        <family val="3"/>
        <charset val="134"/>
      </rPr>
      <t>孔垂爽</t>
    </r>
  </si>
  <si>
    <r>
      <rPr>
        <sz val="10"/>
        <color theme="1"/>
        <rFont val="宋体"/>
        <family val="3"/>
        <charset val="134"/>
      </rPr>
      <t>彭德方</t>
    </r>
  </si>
  <si>
    <r>
      <rPr>
        <sz val="10"/>
        <color theme="1"/>
        <rFont val="宋体"/>
        <family val="3"/>
        <charset val="134"/>
      </rPr>
      <t>黄连香</t>
    </r>
  </si>
  <si>
    <r>
      <rPr>
        <sz val="10"/>
        <color theme="1"/>
        <rFont val="宋体"/>
        <family val="3"/>
        <charset val="134"/>
      </rPr>
      <t>罗朝红</t>
    </r>
  </si>
  <si>
    <r>
      <rPr>
        <sz val="10"/>
        <color theme="1"/>
        <rFont val="宋体"/>
        <family val="3"/>
        <charset val="134"/>
      </rPr>
      <t>韦石英</t>
    </r>
  </si>
  <si>
    <r>
      <rPr>
        <sz val="10"/>
        <color theme="1"/>
        <rFont val="宋体"/>
        <family val="3"/>
        <charset val="134"/>
      </rPr>
      <t>杨芳</t>
    </r>
  </si>
  <si>
    <r>
      <rPr>
        <sz val="10"/>
        <color theme="1"/>
        <rFont val="宋体"/>
        <family val="3"/>
        <charset val="134"/>
      </rPr>
      <t>陈从慧</t>
    </r>
  </si>
  <si>
    <r>
      <rPr>
        <sz val="10"/>
        <color theme="1"/>
        <rFont val="宋体"/>
        <family val="3"/>
        <charset val="134"/>
      </rPr>
      <t>韦粟鲡</t>
    </r>
  </si>
  <si>
    <r>
      <rPr>
        <sz val="10"/>
        <color theme="1"/>
        <rFont val="宋体"/>
        <family val="3"/>
        <charset val="134"/>
      </rPr>
      <t>杨朝性</t>
    </r>
  </si>
  <si>
    <r>
      <rPr>
        <sz val="10"/>
        <color theme="1"/>
        <rFont val="宋体"/>
        <family val="3"/>
        <charset val="134"/>
      </rPr>
      <t>缺考</t>
    </r>
  </si>
  <si>
    <r>
      <rPr>
        <sz val="10"/>
        <color theme="1"/>
        <rFont val="宋体"/>
        <family val="3"/>
        <charset val="134"/>
      </rPr>
      <t>孙海丽</t>
    </r>
  </si>
  <si>
    <r>
      <rPr>
        <sz val="10"/>
        <color theme="1"/>
        <rFont val="宋体"/>
        <family val="3"/>
        <charset val="134"/>
      </rPr>
      <t>张涛</t>
    </r>
  </si>
  <si>
    <r>
      <rPr>
        <sz val="10"/>
        <color theme="1"/>
        <rFont val="宋体"/>
        <family val="3"/>
        <charset val="134"/>
      </rPr>
      <t>张雪</t>
    </r>
  </si>
  <si>
    <r>
      <rPr>
        <sz val="10"/>
        <color theme="1"/>
        <rFont val="宋体"/>
        <family val="3"/>
        <charset val="134"/>
      </rPr>
      <t>何静</t>
    </r>
  </si>
  <si>
    <r>
      <rPr>
        <sz val="10"/>
        <color theme="1"/>
        <rFont val="宋体"/>
        <family val="3"/>
        <charset val="134"/>
      </rPr>
      <t>罗丹</t>
    </r>
  </si>
  <si>
    <r>
      <rPr>
        <sz val="10"/>
        <color theme="1"/>
        <rFont val="宋体"/>
        <family val="3"/>
        <charset val="134"/>
      </rPr>
      <t>罗芳丽</t>
    </r>
  </si>
  <si>
    <r>
      <rPr>
        <sz val="10"/>
        <color theme="1"/>
        <rFont val="宋体"/>
        <family val="3"/>
        <charset val="134"/>
      </rPr>
      <t>罗清青</t>
    </r>
  </si>
  <si>
    <r>
      <rPr>
        <sz val="10"/>
        <color theme="1"/>
        <rFont val="宋体"/>
        <family val="3"/>
        <charset val="134"/>
      </rPr>
      <t>吴晓棋</t>
    </r>
  </si>
  <si>
    <r>
      <rPr>
        <sz val="10"/>
        <color theme="1"/>
        <rFont val="宋体"/>
        <family val="3"/>
        <charset val="134"/>
      </rPr>
      <t>陈顺富</t>
    </r>
  </si>
  <si>
    <r>
      <rPr>
        <sz val="10"/>
        <color theme="1"/>
        <rFont val="宋体"/>
        <family val="3"/>
        <charset val="134"/>
      </rPr>
      <t>杨霞</t>
    </r>
  </si>
  <si>
    <r>
      <rPr>
        <sz val="10"/>
        <color theme="1"/>
        <rFont val="宋体"/>
        <family val="3"/>
        <charset val="134"/>
      </rPr>
      <t>严光竹</t>
    </r>
  </si>
  <si>
    <r>
      <rPr>
        <sz val="10"/>
        <color theme="1"/>
        <rFont val="宋体"/>
        <family val="3"/>
        <charset val="134"/>
      </rPr>
      <t>唐静</t>
    </r>
  </si>
  <si>
    <r>
      <rPr>
        <sz val="10"/>
        <color theme="1"/>
        <rFont val="宋体"/>
        <family val="3"/>
        <charset val="134"/>
      </rPr>
      <t>梁玉琴</t>
    </r>
  </si>
  <si>
    <r>
      <rPr>
        <sz val="10"/>
        <color theme="1"/>
        <rFont val="宋体"/>
        <family val="3"/>
        <charset val="134"/>
      </rPr>
      <t>陆颖颖</t>
    </r>
  </si>
  <si>
    <r>
      <rPr>
        <sz val="10"/>
        <color theme="1"/>
        <rFont val="宋体"/>
        <family val="3"/>
        <charset val="134"/>
      </rPr>
      <t>杨婷婷</t>
    </r>
  </si>
  <si>
    <r>
      <rPr>
        <sz val="10"/>
        <color theme="1"/>
        <rFont val="宋体"/>
        <family val="3"/>
        <charset val="134"/>
      </rPr>
      <t>张岑芬</t>
    </r>
  </si>
  <si>
    <r>
      <rPr>
        <sz val="10"/>
        <color theme="1"/>
        <rFont val="宋体"/>
        <family val="3"/>
        <charset val="134"/>
      </rPr>
      <t>黄肖</t>
    </r>
  </si>
  <si>
    <r>
      <rPr>
        <sz val="10"/>
        <color theme="1"/>
        <rFont val="宋体"/>
        <family val="3"/>
        <charset val="134"/>
      </rPr>
      <t>赵玉蓉</t>
    </r>
  </si>
  <si>
    <r>
      <rPr>
        <sz val="10"/>
        <color theme="1"/>
        <rFont val="宋体"/>
        <family val="3"/>
        <charset val="134"/>
      </rPr>
      <t>杨丹</t>
    </r>
  </si>
  <si>
    <r>
      <rPr>
        <sz val="10"/>
        <color theme="1"/>
        <rFont val="宋体"/>
        <family val="3"/>
        <charset val="134"/>
      </rPr>
      <t>刘丽</t>
    </r>
  </si>
  <si>
    <r>
      <rPr>
        <sz val="10"/>
        <color theme="1"/>
        <rFont val="宋体"/>
        <family val="3"/>
        <charset val="134"/>
      </rPr>
      <t>涂丹</t>
    </r>
  </si>
  <si>
    <r>
      <rPr>
        <sz val="10"/>
        <color theme="1"/>
        <rFont val="宋体"/>
        <family val="3"/>
        <charset val="134"/>
      </rPr>
      <t>赵德芬</t>
    </r>
  </si>
  <si>
    <r>
      <rPr>
        <sz val="10"/>
        <color theme="1"/>
        <rFont val="宋体"/>
        <family val="3"/>
        <charset val="134"/>
      </rPr>
      <t>贺英紫</t>
    </r>
  </si>
  <si>
    <r>
      <rPr>
        <sz val="10"/>
        <color theme="1"/>
        <rFont val="宋体"/>
        <family val="3"/>
        <charset val="134"/>
      </rPr>
      <t>罗宇</t>
    </r>
  </si>
  <si>
    <r>
      <rPr>
        <sz val="10"/>
        <color theme="1"/>
        <rFont val="宋体"/>
        <family val="3"/>
        <charset val="134"/>
      </rPr>
      <t>李华琼</t>
    </r>
  </si>
  <si>
    <r>
      <rPr>
        <sz val="10"/>
        <color theme="1"/>
        <rFont val="宋体"/>
        <family val="3"/>
        <charset val="134"/>
      </rPr>
      <t>谌荣</t>
    </r>
  </si>
  <si>
    <r>
      <rPr>
        <sz val="10"/>
        <color theme="1"/>
        <rFont val="宋体"/>
        <family val="3"/>
        <charset val="134"/>
      </rPr>
      <t>金盛</t>
    </r>
  </si>
  <si>
    <r>
      <rPr>
        <sz val="10"/>
        <color theme="1"/>
        <rFont val="宋体"/>
        <family val="3"/>
        <charset val="134"/>
      </rPr>
      <t>何琴</t>
    </r>
  </si>
  <si>
    <r>
      <rPr>
        <sz val="10"/>
        <color theme="1"/>
        <rFont val="宋体"/>
        <family val="3"/>
        <charset val="134"/>
      </rPr>
      <t>田兰</t>
    </r>
  </si>
  <si>
    <r>
      <rPr>
        <sz val="10"/>
        <color theme="1"/>
        <rFont val="宋体"/>
        <family val="3"/>
        <charset val="134"/>
      </rPr>
      <t>龙金竹</t>
    </r>
  </si>
  <si>
    <r>
      <rPr>
        <sz val="10"/>
        <color theme="1"/>
        <rFont val="宋体"/>
        <family val="3"/>
        <charset val="134"/>
      </rPr>
      <t>于念</t>
    </r>
  </si>
  <si>
    <r>
      <rPr>
        <sz val="10"/>
        <color theme="1"/>
        <rFont val="宋体"/>
        <family val="3"/>
        <charset val="134"/>
      </rPr>
      <t>王帮连</t>
    </r>
  </si>
  <si>
    <r>
      <rPr>
        <sz val="10"/>
        <color theme="1"/>
        <rFont val="宋体"/>
        <family val="3"/>
        <charset val="134"/>
      </rPr>
      <t>明君军</t>
    </r>
  </si>
  <si>
    <r>
      <rPr>
        <sz val="10"/>
        <color theme="1"/>
        <rFont val="宋体"/>
        <family val="3"/>
        <charset val="134"/>
      </rPr>
      <t>郑永琴</t>
    </r>
  </si>
  <si>
    <r>
      <rPr>
        <sz val="10"/>
        <color theme="1"/>
        <rFont val="宋体"/>
        <family val="3"/>
        <charset val="134"/>
      </rPr>
      <t>杨敏</t>
    </r>
  </si>
  <si>
    <r>
      <rPr>
        <sz val="10"/>
        <color theme="1"/>
        <rFont val="宋体"/>
        <family val="3"/>
        <charset val="134"/>
      </rPr>
      <t>蒋晓玲</t>
    </r>
  </si>
  <si>
    <r>
      <rPr>
        <sz val="10"/>
        <color theme="1"/>
        <rFont val="宋体"/>
        <family val="3"/>
        <charset val="134"/>
      </rPr>
      <t>陈光美</t>
    </r>
  </si>
  <si>
    <r>
      <rPr>
        <sz val="10"/>
        <color theme="1"/>
        <rFont val="宋体"/>
        <family val="3"/>
        <charset val="134"/>
      </rPr>
      <t>邓宇婷</t>
    </r>
  </si>
  <si>
    <r>
      <rPr>
        <sz val="10"/>
        <color theme="1"/>
        <rFont val="宋体"/>
        <family val="3"/>
        <charset val="134"/>
      </rPr>
      <t>张丹荔</t>
    </r>
  </si>
  <si>
    <r>
      <rPr>
        <sz val="10"/>
        <color theme="1"/>
        <rFont val="宋体"/>
        <family val="3"/>
        <charset val="134"/>
      </rPr>
      <t>白洁洁</t>
    </r>
  </si>
  <si>
    <r>
      <rPr>
        <sz val="10"/>
        <color theme="1"/>
        <rFont val="宋体"/>
        <family val="3"/>
        <charset val="134"/>
      </rPr>
      <t>张娜</t>
    </r>
  </si>
  <si>
    <r>
      <rPr>
        <sz val="10"/>
        <color theme="1"/>
        <rFont val="宋体"/>
        <family val="3"/>
        <charset val="134"/>
      </rPr>
      <t>李菊</t>
    </r>
  </si>
  <si>
    <r>
      <rPr>
        <sz val="10"/>
        <color theme="1"/>
        <rFont val="宋体"/>
        <family val="3"/>
        <charset val="134"/>
      </rPr>
      <t>江丽霞</t>
    </r>
  </si>
  <si>
    <r>
      <rPr>
        <sz val="10"/>
        <color theme="1"/>
        <rFont val="宋体"/>
        <family val="3"/>
        <charset val="134"/>
      </rPr>
      <t>熊敏</t>
    </r>
  </si>
  <si>
    <r>
      <rPr>
        <sz val="10"/>
        <color theme="1"/>
        <rFont val="宋体"/>
        <family val="3"/>
        <charset val="134"/>
      </rPr>
      <t>王从香</t>
    </r>
  </si>
  <si>
    <r>
      <rPr>
        <sz val="10"/>
        <color theme="1"/>
        <rFont val="宋体"/>
        <family val="3"/>
        <charset val="134"/>
      </rPr>
      <t>姚恩梅</t>
    </r>
  </si>
  <si>
    <r>
      <rPr>
        <sz val="10"/>
        <color theme="1"/>
        <rFont val="宋体"/>
        <family val="3"/>
        <charset val="134"/>
      </rPr>
      <t>王漂</t>
    </r>
  </si>
  <si>
    <r>
      <rPr>
        <sz val="10"/>
        <color theme="1"/>
        <rFont val="宋体"/>
        <family val="3"/>
        <charset val="134"/>
      </rPr>
      <t>黎江梅</t>
    </r>
  </si>
  <si>
    <r>
      <rPr>
        <sz val="10"/>
        <color theme="1"/>
        <rFont val="宋体"/>
        <family val="3"/>
        <charset val="134"/>
      </rPr>
      <t>李昌丹</t>
    </r>
  </si>
  <si>
    <r>
      <rPr>
        <sz val="10"/>
        <color theme="1"/>
        <rFont val="宋体"/>
        <family val="3"/>
        <charset val="134"/>
      </rPr>
      <t>杨遥</t>
    </r>
  </si>
  <si>
    <r>
      <rPr>
        <sz val="10"/>
        <color theme="1"/>
        <rFont val="宋体"/>
        <family val="3"/>
        <charset val="134"/>
      </rPr>
      <t>丁常琼</t>
    </r>
  </si>
  <si>
    <r>
      <rPr>
        <sz val="10"/>
        <color theme="1"/>
        <rFont val="宋体"/>
        <family val="3"/>
        <charset val="134"/>
      </rPr>
      <t>邓天娥</t>
    </r>
  </si>
  <si>
    <r>
      <rPr>
        <sz val="10"/>
        <color theme="1"/>
        <rFont val="宋体"/>
        <family val="3"/>
        <charset val="134"/>
      </rPr>
      <t>包亚军</t>
    </r>
  </si>
  <si>
    <r>
      <rPr>
        <sz val="10"/>
        <color theme="1"/>
        <rFont val="宋体"/>
        <family val="3"/>
        <charset val="134"/>
      </rPr>
      <t>陈芳</t>
    </r>
  </si>
  <si>
    <r>
      <rPr>
        <sz val="10"/>
        <color theme="1"/>
        <rFont val="宋体"/>
        <family val="3"/>
        <charset val="134"/>
      </rPr>
      <t>张燕巧</t>
    </r>
  </si>
  <si>
    <r>
      <rPr>
        <sz val="10"/>
        <color theme="1"/>
        <rFont val="宋体"/>
        <family val="3"/>
        <charset val="134"/>
      </rPr>
      <t>邰昌英</t>
    </r>
  </si>
  <si>
    <r>
      <rPr>
        <sz val="10"/>
        <color theme="1"/>
        <rFont val="宋体"/>
        <family val="3"/>
        <charset val="134"/>
      </rPr>
      <t>杨宪云</t>
    </r>
  </si>
  <si>
    <r>
      <rPr>
        <sz val="10"/>
        <color theme="1"/>
        <rFont val="宋体"/>
        <family val="3"/>
        <charset val="134"/>
      </rPr>
      <t>张菲菲</t>
    </r>
  </si>
  <si>
    <r>
      <rPr>
        <sz val="10"/>
        <color theme="1"/>
        <rFont val="宋体"/>
        <family val="3"/>
        <charset val="134"/>
      </rPr>
      <t>李世聪</t>
    </r>
  </si>
  <si>
    <r>
      <rPr>
        <sz val="10"/>
        <color theme="1"/>
        <rFont val="宋体"/>
        <family val="3"/>
        <charset val="134"/>
      </rPr>
      <t>朱菊</t>
    </r>
  </si>
  <si>
    <r>
      <rPr>
        <sz val="10"/>
        <color theme="1"/>
        <rFont val="宋体"/>
        <family val="3"/>
        <charset val="134"/>
      </rPr>
      <t>桂群仙</t>
    </r>
  </si>
  <si>
    <r>
      <rPr>
        <sz val="10"/>
        <color theme="1"/>
        <rFont val="宋体"/>
        <family val="3"/>
        <charset val="134"/>
      </rPr>
      <t>杨数</t>
    </r>
  </si>
  <si>
    <r>
      <rPr>
        <sz val="10"/>
        <color theme="1"/>
        <rFont val="宋体"/>
        <family val="3"/>
        <charset val="134"/>
      </rPr>
      <t>刘路</t>
    </r>
  </si>
  <si>
    <r>
      <rPr>
        <sz val="10"/>
        <color theme="1"/>
        <rFont val="宋体"/>
        <family val="3"/>
        <charset val="134"/>
      </rPr>
      <t>刘正梅</t>
    </r>
  </si>
  <si>
    <r>
      <rPr>
        <sz val="10"/>
        <color theme="1"/>
        <rFont val="宋体"/>
        <family val="3"/>
        <charset val="134"/>
      </rPr>
      <t>张琪琪</t>
    </r>
  </si>
  <si>
    <r>
      <rPr>
        <sz val="10"/>
        <color theme="1"/>
        <rFont val="宋体"/>
        <family val="3"/>
        <charset val="134"/>
      </rPr>
      <t>施华应</t>
    </r>
  </si>
  <si>
    <r>
      <rPr>
        <sz val="10"/>
        <color theme="1"/>
        <rFont val="宋体"/>
        <family val="3"/>
        <charset val="134"/>
      </rPr>
      <t>梁兰</t>
    </r>
  </si>
  <si>
    <r>
      <rPr>
        <sz val="10"/>
        <color theme="1"/>
        <rFont val="宋体"/>
        <family val="3"/>
        <charset val="134"/>
      </rPr>
      <t>张艳</t>
    </r>
  </si>
  <si>
    <r>
      <rPr>
        <sz val="10"/>
        <color theme="1"/>
        <rFont val="宋体"/>
        <family val="3"/>
        <charset val="134"/>
      </rPr>
      <t>谢婧</t>
    </r>
  </si>
  <si>
    <r>
      <rPr>
        <sz val="10"/>
        <color theme="1"/>
        <rFont val="宋体"/>
        <family val="3"/>
        <charset val="134"/>
      </rPr>
      <t>吴丽霞</t>
    </r>
  </si>
  <si>
    <r>
      <rPr>
        <sz val="10"/>
        <color theme="1"/>
        <rFont val="宋体"/>
        <family val="3"/>
        <charset val="134"/>
      </rPr>
      <t>林春宏</t>
    </r>
  </si>
  <si>
    <r>
      <rPr>
        <sz val="10"/>
        <color theme="1"/>
        <rFont val="宋体"/>
        <family val="3"/>
        <charset val="134"/>
      </rPr>
      <t>周冰洁</t>
    </r>
  </si>
  <si>
    <r>
      <rPr>
        <sz val="10"/>
        <color theme="1"/>
        <rFont val="宋体"/>
        <family val="3"/>
        <charset val="134"/>
      </rPr>
      <t>丁昌梅</t>
    </r>
  </si>
  <si>
    <r>
      <rPr>
        <sz val="10"/>
        <color theme="1"/>
        <rFont val="宋体"/>
        <family val="3"/>
        <charset val="134"/>
      </rPr>
      <t>王小丽</t>
    </r>
  </si>
  <si>
    <r>
      <rPr>
        <sz val="10"/>
        <color theme="1"/>
        <rFont val="宋体"/>
        <family val="3"/>
        <charset val="134"/>
      </rPr>
      <t>王廷丛</t>
    </r>
  </si>
  <si>
    <r>
      <rPr>
        <sz val="10"/>
        <color theme="1"/>
        <rFont val="宋体"/>
        <family val="3"/>
        <charset val="134"/>
      </rPr>
      <t>莫玲玉</t>
    </r>
  </si>
  <si>
    <r>
      <rPr>
        <sz val="10"/>
        <color theme="1"/>
        <rFont val="宋体"/>
        <family val="3"/>
        <charset val="134"/>
      </rPr>
      <t>朱香凝</t>
    </r>
  </si>
  <si>
    <r>
      <rPr>
        <sz val="10"/>
        <color theme="1"/>
        <rFont val="宋体"/>
        <family val="3"/>
        <charset val="134"/>
      </rPr>
      <t>石家婷</t>
    </r>
  </si>
  <si>
    <r>
      <rPr>
        <sz val="10"/>
        <color theme="1"/>
        <rFont val="宋体"/>
        <family val="3"/>
        <charset val="134"/>
      </rPr>
      <t>陈彦润</t>
    </r>
  </si>
  <si>
    <r>
      <rPr>
        <sz val="10"/>
        <color theme="1"/>
        <rFont val="宋体"/>
        <family val="3"/>
        <charset val="134"/>
      </rPr>
      <t>王世清</t>
    </r>
  </si>
  <si>
    <r>
      <rPr>
        <sz val="10"/>
        <color theme="1"/>
        <rFont val="宋体"/>
        <family val="3"/>
        <charset val="134"/>
      </rPr>
      <t>刘娇</t>
    </r>
  </si>
  <si>
    <r>
      <rPr>
        <sz val="10"/>
        <color theme="1"/>
        <rFont val="宋体"/>
        <family val="3"/>
        <charset val="134"/>
      </rPr>
      <t>吉玉</t>
    </r>
  </si>
  <si>
    <r>
      <rPr>
        <sz val="10"/>
        <color theme="1"/>
        <rFont val="宋体"/>
        <family val="3"/>
        <charset val="134"/>
      </rPr>
      <t>陈转化</t>
    </r>
  </si>
  <si>
    <r>
      <rPr>
        <sz val="10"/>
        <color theme="1"/>
        <rFont val="宋体"/>
        <family val="3"/>
        <charset val="134"/>
      </rPr>
      <t>李倩</t>
    </r>
  </si>
  <si>
    <r>
      <rPr>
        <sz val="10"/>
        <color theme="1"/>
        <rFont val="宋体"/>
        <family val="3"/>
        <charset val="134"/>
      </rPr>
      <t>吴会霞</t>
    </r>
  </si>
  <si>
    <r>
      <rPr>
        <sz val="10"/>
        <color theme="1"/>
        <rFont val="宋体"/>
        <family val="3"/>
        <charset val="134"/>
      </rPr>
      <t>朱玉仙</t>
    </r>
  </si>
  <si>
    <r>
      <rPr>
        <sz val="10"/>
        <color theme="1"/>
        <rFont val="宋体"/>
        <family val="3"/>
        <charset val="134"/>
      </rPr>
      <t>汪瑞</t>
    </r>
  </si>
  <si>
    <r>
      <rPr>
        <sz val="10"/>
        <color theme="1"/>
        <rFont val="宋体"/>
        <family val="3"/>
        <charset val="134"/>
      </rPr>
      <t>何羽莎</t>
    </r>
  </si>
  <si>
    <r>
      <rPr>
        <sz val="10"/>
        <color theme="1"/>
        <rFont val="宋体"/>
        <family val="3"/>
        <charset val="134"/>
      </rPr>
      <t>罗文飞</t>
    </r>
  </si>
  <si>
    <r>
      <rPr>
        <sz val="10"/>
        <color theme="1"/>
        <rFont val="宋体"/>
        <family val="3"/>
        <charset val="134"/>
      </rPr>
      <t>袁莉</t>
    </r>
  </si>
  <si>
    <r>
      <rPr>
        <sz val="10"/>
        <color theme="1"/>
        <rFont val="宋体"/>
        <family val="3"/>
        <charset val="134"/>
      </rPr>
      <t>孙仪琴</t>
    </r>
  </si>
  <si>
    <r>
      <rPr>
        <sz val="10"/>
        <color theme="1"/>
        <rFont val="宋体"/>
        <family val="3"/>
        <charset val="134"/>
      </rPr>
      <t>杨慧</t>
    </r>
  </si>
  <si>
    <r>
      <rPr>
        <sz val="10"/>
        <color theme="1"/>
        <rFont val="宋体"/>
        <family val="3"/>
        <charset val="134"/>
      </rPr>
      <t>邓婷</t>
    </r>
  </si>
  <si>
    <r>
      <rPr>
        <sz val="10"/>
        <color theme="1"/>
        <rFont val="宋体"/>
        <family val="3"/>
        <charset val="134"/>
      </rPr>
      <t>孙加会</t>
    </r>
  </si>
  <si>
    <r>
      <rPr>
        <sz val="10"/>
        <color theme="1"/>
        <rFont val="宋体"/>
        <family val="3"/>
        <charset val="134"/>
      </rPr>
      <t>聂欠</t>
    </r>
  </si>
  <si>
    <r>
      <rPr>
        <sz val="10"/>
        <color theme="1"/>
        <rFont val="宋体"/>
        <family val="3"/>
        <charset val="134"/>
      </rPr>
      <t>韦梨</t>
    </r>
  </si>
  <si>
    <r>
      <rPr>
        <sz val="10"/>
        <color theme="1"/>
        <rFont val="宋体"/>
        <family val="3"/>
        <charset val="134"/>
      </rPr>
      <t>龙婷芬</t>
    </r>
  </si>
  <si>
    <r>
      <rPr>
        <sz val="10"/>
        <color theme="1"/>
        <rFont val="宋体"/>
        <family val="3"/>
        <charset val="134"/>
      </rPr>
      <t>肖靖</t>
    </r>
  </si>
  <si>
    <r>
      <rPr>
        <sz val="10"/>
        <color theme="1"/>
        <rFont val="宋体"/>
        <family val="3"/>
        <charset val="134"/>
      </rPr>
      <t>黄家坤</t>
    </r>
  </si>
  <si>
    <r>
      <rPr>
        <sz val="10"/>
        <color theme="1"/>
        <rFont val="宋体"/>
        <family val="3"/>
        <charset val="134"/>
      </rPr>
      <t>胡雪</t>
    </r>
  </si>
  <si>
    <r>
      <rPr>
        <sz val="10"/>
        <color theme="1"/>
        <rFont val="宋体"/>
        <family val="3"/>
        <charset val="134"/>
      </rPr>
      <t>孟贵平</t>
    </r>
  </si>
  <si>
    <r>
      <rPr>
        <sz val="10"/>
        <color theme="1"/>
        <rFont val="宋体"/>
        <family val="3"/>
        <charset val="134"/>
      </rPr>
      <t>吕金丰</t>
    </r>
  </si>
  <si>
    <r>
      <rPr>
        <sz val="10"/>
        <color theme="1"/>
        <rFont val="宋体"/>
        <family val="3"/>
        <charset val="134"/>
      </rPr>
      <t>何忠利</t>
    </r>
  </si>
  <si>
    <r>
      <rPr>
        <sz val="10"/>
        <color theme="1"/>
        <rFont val="宋体"/>
        <family val="3"/>
        <charset val="134"/>
      </rPr>
      <t>李玉苹</t>
    </r>
  </si>
  <si>
    <r>
      <rPr>
        <sz val="10"/>
        <color theme="1"/>
        <rFont val="宋体"/>
        <family val="3"/>
        <charset val="134"/>
      </rPr>
      <t>胡小慧</t>
    </r>
  </si>
  <si>
    <r>
      <rPr>
        <sz val="10"/>
        <color theme="1"/>
        <rFont val="宋体"/>
        <family val="3"/>
        <charset val="134"/>
      </rPr>
      <t>彭生庭</t>
    </r>
  </si>
  <si>
    <r>
      <rPr>
        <sz val="10"/>
        <color theme="1"/>
        <rFont val="宋体"/>
        <family val="3"/>
        <charset val="134"/>
      </rPr>
      <t>吴位敏</t>
    </r>
  </si>
  <si>
    <r>
      <rPr>
        <sz val="10"/>
        <color theme="1"/>
        <rFont val="宋体"/>
        <family val="3"/>
        <charset val="134"/>
      </rPr>
      <t>朱玉梅</t>
    </r>
  </si>
  <si>
    <r>
      <rPr>
        <sz val="10"/>
        <color theme="1"/>
        <rFont val="宋体"/>
        <family val="3"/>
        <charset val="134"/>
      </rPr>
      <t>秦涵丽</t>
    </r>
  </si>
  <si>
    <r>
      <rPr>
        <sz val="10"/>
        <color theme="1"/>
        <rFont val="宋体"/>
        <family val="3"/>
        <charset val="134"/>
      </rPr>
      <t>冯方莲</t>
    </r>
  </si>
  <si>
    <r>
      <rPr>
        <sz val="10"/>
        <color theme="1"/>
        <rFont val="宋体"/>
        <family val="3"/>
        <charset val="134"/>
      </rPr>
      <t>薛丽</t>
    </r>
  </si>
  <si>
    <r>
      <rPr>
        <sz val="10"/>
        <color theme="1"/>
        <rFont val="宋体"/>
        <family val="3"/>
        <charset val="134"/>
      </rPr>
      <t>王建玮</t>
    </r>
  </si>
  <si>
    <r>
      <rPr>
        <sz val="10"/>
        <color theme="1"/>
        <rFont val="宋体"/>
        <family val="3"/>
        <charset val="134"/>
      </rPr>
      <t>高青青</t>
    </r>
  </si>
  <si>
    <r>
      <rPr>
        <sz val="10"/>
        <color theme="1"/>
        <rFont val="宋体"/>
        <family val="3"/>
        <charset val="134"/>
      </rPr>
      <t>王菊</t>
    </r>
  </si>
  <si>
    <r>
      <rPr>
        <sz val="10"/>
        <color theme="1"/>
        <rFont val="宋体"/>
        <family val="3"/>
        <charset val="134"/>
      </rPr>
      <t>陈江</t>
    </r>
  </si>
  <si>
    <r>
      <rPr>
        <sz val="10"/>
        <color theme="1"/>
        <rFont val="宋体"/>
        <family val="3"/>
        <charset val="134"/>
      </rPr>
      <t>李秀清</t>
    </r>
  </si>
  <si>
    <r>
      <rPr>
        <sz val="10"/>
        <color theme="1"/>
        <rFont val="宋体"/>
        <family val="3"/>
        <charset val="134"/>
      </rPr>
      <t>穆元利</t>
    </r>
  </si>
  <si>
    <r>
      <rPr>
        <sz val="10"/>
        <color theme="1"/>
        <rFont val="宋体"/>
        <family val="3"/>
        <charset val="134"/>
      </rPr>
      <t>林益</t>
    </r>
  </si>
  <si>
    <r>
      <rPr>
        <sz val="10"/>
        <color theme="1"/>
        <rFont val="宋体"/>
        <family val="3"/>
        <charset val="134"/>
      </rPr>
      <t>朱丽</t>
    </r>
  </si>
  <si>
    <r>
      <rPr>
        <sz val="10"/>
        <color theme="1"/>
        <rFont val="宋体"/>
        <family val="3"/>
        <charset val="134"/>
      </rPr>
      <t>朱梅</t>
    </r>
  </si>
  <si>
    <r>
      <rPr>
        <sz val="10"/>
        <color theme="1"/>
        <rFont val="宋体"/>
        <family val="3"/>
        <charset val="134"/>
      </rPr>
      <t>付燕丽</t>
    </r>
  </si>
  <si>
    <r>
      <rPr>
        <sz val="10"/>
        <color theme="1"/>
        <rFont val="宋体"/>
        <family val="3"/>
        <charset val="134"/>
      </rPr>
      <t>李幕</t>
    </r>
  </si>
  <si>
    <r>
      <rPr>
        <sz val="10"/>
        <color theme="1"/>
        <rFont val="宋体"/>
        <family val="3"/>
        <charset val="134"/>
      </rPr>
      <t>肖明月</t>
    </r>
  </si>
  <si>
    <r>
      <rPr>
        <sz val="10"/>
        <color theme="1"/>
        <rFont val="宋体"/>
        <family val="3"/>
        <charset val="134"/>
      </rPr>
      <t>宋洋洋</t>
    </r>
  </si>
  <si>
    <r>
      <rPr>
        <sz val="10"/>
        <color theme="1"/>
        <rFont val="宋体"/>
        <family val="3"/>
        <charset val="134"/>
      </rPr>
      <t>吴卉</t>
    </r>
  </si>
  <si>
    <r>
      <rPr>
        <sz val="10"/>
        <color theme="1"/>
        <rFont val="宋体"/>
        <family val="3"/>
        <charset val="134"/>
      </rPr>
      <t>杨雪</t>
    </r>
  </si>
  <si>
    <r>
      <rPr>
        <sz val="10"/>
        <color theme="1"/>
        <rFont val="宋体"/>
        <family val="3"/>
        <charset val="134"/>
      </rPr>
      <t>廖修芬</t>
    </r>
  </si>
  <si>
    <r>
      <rPr>
        <sz val="10"/>
        <color theme="1"/>
        <rFont val="宋体"/>
        <family val="3"/>
        <charset val="134"/>
      </rPr>
      <t>王俊玮</t>
    </r>
  </si>
  <si>
    <r>
      <rPr>
        <sz val="10"/>
        <color theme="1"/>
        <rFont val="宋体"/>
        <family val="3"/>
        <charset val="134"/>
      </rPr>
      <t>李兴琼</t>
    </r>
  </si>
  <si>
    <r>
      <rPr>
        <sz val="10"/>
        <color theme="1"/>
        <rFont val="宋体"/>
        <family val="3"/>
        <charset val="134"/>
      </rPr>
      <t>宋正有</t>
    </r>
  </si>
  <si>
    <r>
      <rPr>
        <sz val="10"/>
        <color theme="1"/>
        <rFont val="宋体"/>
        <family val="3"/>
        <charset val="134"/>
      </rPr>
      <t>王艳菊</t>
    </r>
  </si>
  <si>
    <r>
      <rPr>
        <sz val="10"/>
        <color theme="1"/>
        <rFont val="宋体"/>
        <family val="3"/>
        <charset val="134"/>
      </rPr>
      <t>龙清</t>
    </r>
  </si>
  <si>
    <r>
      <rPr>
        <sz val="10"/>
        <color theme="1"/>
        <rFont val="宋体"/>
        <family val="3"/>
        <charset val="134"/>
      </rPr>
      <t>余广炎</t>
    </r>
  </si>
  <si>
    <r>
      <rPr>
        <sz val="10"/>
        <color theme="1"/>
        <rFont val="宋体"/>
        <family val="3"/>
        <charset val="134"/>
      </rPr>
      <t>龙扬帆</t>
    </r>
  </si>
  <si>
    <r>
      <rPr>
        <sz val="10"/>
        <color theme="1"/>
        <rFont val="宋体"/>
        <family val="3"/>
        <charset val="134"/>
      </rPr>
      <t>赖云梅</t>
    </r>
  </si>
  <si>
    <r>
      <rPr>
        <sz val="10"/>
        <color theme="1"/>
        <rFont val="宋体"/>
        <family val="3"/>
        <charset val="134"/>
      </rPr>
      <t>吴倩倩</t>
    </r>
  </si>
  <si>
    <r>
      <rPr>
        <sz val="10"/>
        <color theme="1"/>
        <rFont val="宋体"/>
        <family val="3"/>
        <charset val="134"/>
      </rPr>
      <t>李娉</t>
    </r>
  </si>
  <si>
    <r>
      <rPr>
        <sz val="10"/>
        <color theme="1"/>
        <rFont val="宋体"/>
        <family val="3"/>
        <charset val="134"/>
      </rPr>
      <t>郑崇裕</t>
    </r>
  </si>
  <si>
    <r>
      <rPr>
        <sz val="10"/>
        <color theme="1"/>
        <rFont val="宋体"/>
        <family val="3"/>
        <charset val="134"/>
      </rPr>
      <t>邓文</t>
    </r>
  </si>
  <si>
    <r>
      <rPr>
        <sz val="10"/>
        <color theme="1"/>
        <rFont val="宋体"/>
        <family val="3"/>
        <charset val="134"/>
      </rPr>
      <t>李勤飞</t>
    </r>
  </si>
  <si>
    <r>
      <rPr>
        <sz val="10"/>
        <color theme="1"/>
        <rFont val="宋体"/>
        <family val="3"/>
        <charset val="134"/>
      </rPr>
      <t>胡瑶瑶</t>
    </r>
  </si>
  <si>
    <r>
      <rPr>
        <sz val="10"/>
        <color theme="1"/>
        <rFont val="宋体"/>
        <family val="3"/>
        <charset val="134"/>
      </rPr>
      <t>王刚</t>
    </r>
  </si>
  <si>
    <r>
      <rPr>
        <sz val="10"/>
        <color theme="1"/>
        <rFont val="宋体"/>
        <family val="3"/>
        <charset val="134"/>
      </rPr>
      <t>郭花</t>
    </r>
  </si>
  <si>
    <r>
      <rPr>
        <sz val="10"/>
        <color theme="1"/>
        <rFont val="宋体"/>
        <family val="3"/>
        <charset val="134"/>
      </rPr>
      <t>向莹</t>
    </r>
  </si>
  <si>
    <r>
      <rPr>
        <sz val="10"/>
        <color theme="1"/>
        <rFont val="宋体"/>
        <family val="3"/>
        <charset val="134"/>
      </rPr>
      <t>张慧</t>
    </r>
  </si>
  <si>
    <r>
      <rPr>
        <sz val="10"/>
        <color theme="1"/>
        <rFont val="宋体"/>
        <family val="3"/>
        <charset val="134"/>
      </rPr>
      <t>徐慧</t>
    </r>
  </si>
  <si>
    <r>
      <rPr>
        <sz val="10"/>
        <color theme="1"/>
        <rFont val="宋体"/>
        <family val="3"/>
        <charset val="134"/>
      </rPr>
      <t>王丽亚</t>
    </r>
  </si>
  <si>
    <r>
      <rPr>
        <sz val="10"/>
        <color theme="1"/>
        <rFont val="宋体"/>
        <family val="3"/>
        <charset val="134"/>
      </rPr>
      <t>牛会楼</t>
    </r>
  </si>
  <si>
    <r>
      <rPr>
        <sz val="10"/>
        <color theme="1"/>
        <rFont val="宋体"/>
        <family val="3"/>
        <charset val="134"/>
      </rPr>
      <t>王禄碧</t>
    </r>
  </si>
  <si>
    <r>
      <rPr>
        <sz val="10"/>
        <color theme="1"/>
        <rFont val="宋体"/>
        <family val="3"/>
        <charset val="134"/>
      </rPr>
      <t>安琪</t>
    </r>
  </si>
  <si>
    <r>
      <rPr>
        <sz val="10"/>
        <color theme="1"/>
        <rFont val="宋体"/>
        <family val="3"/>
        <charset val="134"/>
      </rPr>
      <t>王丽</t>
    </r>
  </si>
  <si>
    <r>
      <rPr>
        <sz val="10"/>
        <color theme="1"/>
        <rFont val="宋体"/>
        <family val="3"/>
        <charset val="134"/>
      </rPr>
      <t>胡小航</t>
    </r>
  </si>
  <si>
    <r>
      <rPr>
        <sz val="10"/>
        <color theme="1"/>
        <rFont val="宋体"/>
        <family val="3"/>
        <charset val="134"/>
      </rPr>
      <t>杨萧</t>
    </r>
  </si>
  <si>
    <r>
      <rPr>
        <sz val="10"/>
        <color theme="1"/>
        <rFont val="宋体"/>
        <family val="3"/>
        <charset val="134"/>
      </rPr>
      <t>冯晓芳</t>
    </r>
  </si>
  <si>
    <r>
      <rPr>
        <sz val="10"/>
        <color theme="1"/>
        <rFont val="宋体"/>
        <family val="3"/>
        <charset val="134"/>
      </rPr>
      <t>任玉霞</t>
    </r>
  </si>
  <si>
    <r>
      <rPr>
        <sz val="10"/>
        <color theme="1"/>
        <rFont val="宋体"/>
        <family val="3"/>
        <charset val="134"/>
      </rPr>
      <t>郭正兰</t>
    </r>
  </si>
  <si>
    <r>
      <rPr>
        <sz val="10"/>
        <color theme="1"/>
        <rFont val="宋体"/>
        <family val="3"/>
        <charset val="134"/>
      </rPr>
      <t>汪宇</t>
    </r>
  </si>
  <si>
    <r>
      <rPr>
        <sz val="10"/>
        <color theme="1"/>
        <rFont val="宋体"/>
        <family val="3"/>
        <charset val="134"/>
      </rPr>
      <t>何明花</t>
    </r>
  </si>
  <si>
    <r>
      <rPr>
        <sz val="10"/>
        <color theme="1"/>
        <rFont val="宋体"/>
        <family val="3"/>
        <charset val="134"/>
      </rPr>
      <t>黄剑涛</t>
    </r>
  </si>
  <si>
    <r>
      <rPr>
        <sz val="10"/>
        <color theme="1"/>
        <rFont val="宋体"/>
        <family val="3"/>
        <charset val="134"/>
      </rPr>
      <t>姜珊</t>
    </r>
  </si>
  <si>
    <r>
      <rPr>
        <sz val="10"/>
        <color theme="1"/>
        <rFont val="宋体"/>
        <family val="3"/>
        <charset val="134"/>
      </rPr>
      <t>陈国桃</t>
    </r>
  </si>
  <si>
    <r>
      <rPr>
        <sz val="10"/>
        <color theme="1"/>
        <rFont val="宋体"/>
        <family val="3"/>
        <charset val="134"/>
      </rPr>
      <t>夏广</t>
    </r>
  </si>
  <si>
    <r>
      <rPr>
        <sz val="10"/>
        <color theme="1"/>
        <rFont val="宋体"/>
        <family val="3"/>
        <charset val="134"/>
      </rPr>
      <t>冉金凤</t>
    </r>
  </si>
  <si>
    <r>
      <rPr>
        <sz val="10"/>
        <color theme="1"/>
        <rFont val="宋体"/>
        <family val="3"/>
        <charset val="134"/>
      </rPr>
      <t>王局</t>
    </r>
  </si>
  <si>
    <r>
      <rPr>
        <sz val="10"/>
        <color theme="1"/>
        <rFont val="宋体"/>
        <family val="3"/>
        <charset val="134"/>
      </rPr>
      <t>李发梅</t>
    </r>
    <phoneticPr fontId="10" type="noConversion"/>
  </si>
  <si>
    <r>
      <rPr>
        <sz val="10"/>
        <color theme="1"/>
        <rFont val="宋体"/>
        <family val="3"/>
        <charset val="134"/>
      </rPr>
      <t>吴德米</t>
    </r>
    <phoneticPr fontId="10" type="noConversion"/>
  </si>
  <si>
    <r>
      <rPr>
        <sz val="10"/>
        <color theme="1"/>
        <rFont val="宋体"/>
        <family val="3"/>
        <charset val="134"/>
      </rPr>
      <t>王梅</t>
    </r>
    <phoneticPr fontId="10" type="noConversion"/>
  </si>
  <si>
    <r>
      <rPr>
        <sz val="10"/>
        <color theme="1"/>
        <rFont val="宋体"/>
        <family val="3"/>
        <charset val="134"/>
      </rPr>
      <t>朱红红</t>
    </r>
  </si>
  <si>
    <r>
      <rPr>
        <sz val="10"/>
        <color theme="1"/>
        <rFont val="宋体"/>
        <family val="3"/>
        <charset val="134"/>
      </rPr>
      <t>杨柳</t>
    </r>
  </si>
  <si>
    <r>
      <rPr>
        <sz val="10"/>
        <color theme="1"/>
        <rFont val="宋体"/>
        <family val="3"/>
        <charset val="134"/>
      </rPr>
      <t>吴彩霞</t>
    </r>
  </si>
  <si>
    <r>
      <rPr>
        <sz val="10"/>
        <color theme="1"/>
        <rFont val="宋体"/>
        <family val="3"/>
        <charset val="134"/>
      </rPr>
      <t>王国兰</t>
    </r>
  </si>
  <si>
    <r>
      <rPr>
        <sz val="10"/>
        <color theme="1"/>
        <rFont val="宋体"/>
        <family val="3"/>
        <charset val="134"/>
      </rPr>
      <t>卜江艳</t>
    </r>
  </si>
  <si>
    <r>
      <rPr>
        <sz val="10"/>
        <color theme="1"/>
        <rFont val="宋体"/>
        <family val="3"/>
        <charset val="134"/>
      </rPr>
      <t>林太娥</t>
    </r>
  </si>
  <si>
    <r>
      <rPr>
        <sz val="10"/>
        <color theme="1"/>
        <rFont val="宋体"/>
        <family val="3"/>
        <charset val="134"/>
      </rPr>
      <t>杨婵</t>
    </r>
  </si>
  <si>
    <r>
      <rPr>
        <sz val="10"/>
        <color theme="1"/>
        <rFont val="宋体"/>
        <family val="3"/>
        <charset val="134"/>
      </rPr>
      <t>徐艳</t>
    </r>
  </si>
  <si>
    <r>
      <rPr>
        <sz val="10"/>
        <color theme="1"/>
        <rFont val="宋体"/>
        <family val="3"/>
        <charset val="134"/>
      </rPr>
      <t>谢飘飘</t>
    </r>
  </si>
  <si>
    <r>
      <rPr>
        <sz val="10"/>
        <color theme="1"/>
        <rFont val="宋体"/>
        <family val="3"/>
        <charset val="134"/>
      </rPr>
      <t>王纯</t>
    </r>
  </si>
  <si>
    <t>总成绩排名</t>
    <phoneticPr fontId="10" type="noConversion"/>
  </si>
  <si>
    <r>
      <rPr>
        <sz val="10"/>
        <rFont val="宋体"/>
        <family val="3"/>
        <charset val="134"/>
      </rPr>
      <t>附件</t>
    </r>
    <r>
      <rPr>
        <sz val="10"/>
        <rFont val="Times New Roman"/>
        <family val="1"/>
      </rPr>
      <t>2</t>
    </r>
    <phoneticPr fontId="10" type="noConversion"/>
  </si>
  <si>
    <r>
      <rPr>
        <sz val="16"/>
        <rFont val="方正小标宋简体"/>
        <family val="3"/>
        <charset val="134"/>
      </rPr>
      <t>黔南州</t>
    </r>
    <r>
      <rPr>
        <sz val="16"/>
        <rFont val="Times New Roman"/>
        <family val="1"/>
      </rPr>
      <t>2017</t>
    </r>
    <r>
      <rPr>
        <sz val="16"/>
        <rFont val="方正小标宋简体"/>
        <family val="3"/>
        <charset val="134"/>
      </rPr>
      <t>年统一面向社会公开招聘事业单位工作人员（长顺考区）面试成绩及总成绩公示（教育类）</t>
    </r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</si>
</sst>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0;[Red]0.00"/>
  </numFmts>
  <fonts count="98"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indexed="56"/>
      <name val="宋体"/>
      <family val="3"/>
      <charset val="134"/>
      <scheme val="major"/>
    </font>
    <font>
      <b/>
      <sz val="15"/>
      <color indexed="56"/>
      <name val="宋体"/>
      <family val="3"/>
      <charset val="134"/>
      <scheme val="minor"/>
    </font>
    <font>
      <b/>
      <sz val="13"/>
      <color indexed="56"/>
      <name val="宋体"/>
      <family val="3"/>
      <charset val="134"/>
      <scheme val="minor"/>
    </font>
    <font>
      <b/>
      <sz val="11"/>
      <color indexed="56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9"/>
      <name val="宋体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b/>
      <sz val="18"/>
      <color indexed="56"/>
      <name val="宋体"/>
      <charset val="134"/>
      <scheme val="major"/>
    </font>
    <font>
      <b/>
      <sz val="15"/>
      <color indexed="56"/>
      <name val="宋体"/>
      <charset val="134"/>
      <scheme val="minor"/>
    </font>
    <font>
      <b/>
      <sz val="13"/>
      <color indexed="56"/>
      <name val="宋体"/>
      <charset val="134"/>
      <scheme val="minor"/>
    </font>
    <font>
      <b/>
      <sz val="11"/>
      <color indexed="5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27"/>
        <bgColor indexed="64"/>
      </patternFill>
    </fill>
    <fill>
      <patternFill patternType="solid">
        <fgColor indexed="45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11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2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68"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 applyNumberFormat="0" applyFont="0" applyFill="0" applyBorder="0" applyAlignment="0" applyProtection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 applyNumberFormat="0" applyFont="0" applyFill="0" applyBorder="0" applyAlignment="0" applyProtection="0"/>
    <xf numFmtId="0" fontId="9" fillId="0" borderId="0">
      <alignment vertical="center"/>
    </xf>
    <xf numFmtId="0" fontId="42" fillId="3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44" fillId="41" borderId="5" applyNumberFormat="0" applyAlignment="0" applyProtection="0">
      <alignment vertical="center"/>
    </xf>
    <xf numFmtId="0" fontId="44" fillId="41" borderId="5" applyNumberFormat="0" applyAlignment="0" applyProtection="0">
      <alignment vertical="center"/>
    </xf>
    <xf numFmtId="0" fontId="30" fillId="24" borderId="17" applyNumberFormat="0" applyAlignment="0" applyProtection="0">
      <alignment vertical="center"/>
    </xf>
    <xf numFmtId="0" fontId="45" fillId="7" borderId="8" applyNumberFormat="0" applyAlignment="0" applyProtection="0">
      <alignment vertical="center"/>
    </xf>
    <xf numFmtId="0" fontId="45" fillId="7" borderId="8" applyNumberFormat="0" applyAlignment="0" applyProtection="0">
      <alignment vertical="center"/>
    </xf>
    <xf numFmtId="0" fontId="33" fillId="42" borderId="1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0" fillId="41" borderId="6" applyNumberFormat="0" applyAlignment="0" applyProtection="0">
      <alignment vertical="center"/>
    </xf>
    <xf numFmtId="0" fontId="50" fillId="41" borderId="6" applyNumberFormat="0" applyAlignment="0" applyProtection="0">
      <alignment vertical="center"/>
    </xf>
    <xf numFmtId="0" fontId="27" fillId="24" borderId="20" applyNumberFormat="0" applyAlignment="0" applyProtection="0">
      <alignment vertical="center"/>
    </xf>
    <xf numFmtId="0" fontId="51" fillId="6" borderId="5" applyNumberFormat="0" applyAlignment="0" applyProtection="0">
      <alignment vertical="center"/>
    </xf>
    <xf numFmtId="0" fontId="51" fillId="6" borderId="5" applyNumberFormat="0" applyAlignment="0" applyProtection="0">
      <alignment vertical="center"/>
    </xf>
    <xf numFmtId="0" fontId="21" fillId="22" borderId="17" applyNumberForma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9" fillId="8" borderId="9" applyNumberFormat="0" applyFont="0" applyAlignment="0" applyProtection="0">
      <alignment vertical="center"/>
    </xf>
    <xf numFmtId="0" fontId="18" fillId="26" borderId="21" applyNumberFormat="0" applyFont="0" applyAlignment="0" applyProtection="0">
      <alignment vertical="center"/>
    </xf>
    <xf numFmtId="0" fontId="52" fillId="0" borderId="0">
      <alignment vertical="center"/>
    </xf>
    <xf numFmtId="0" fontId="52" fillId="19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72" fillId="1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10" applyNumberFormat="0" applyFill="0" applyAlignment="0" applyProtection="0">
      <alignment vertical="center"/>
    </xf>
    <xf numFmtId="0" fontId="74" fillId="0" borderId="10" applyNumberFormat="0" applyFill="0" applyAlignment="0" applyProtection="0">
      <alignment vertical="center"/>
    </xf>
    <xf numFmtId="0" fontId="63" fillId="0" borderId="11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75" fillId="0" borderId="4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76" fillId="0" borderId="13" applyNumberFormat="0" applyFill="0" applyAlignment="0" applyProtection="0">
      <alignment vertical="center"/>
    </xf>
    <xf numFmtId="0" fontId="76" fillId="0" borderId="13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71" fillId="0" borderId="0">
      <alignment vertical="center"/>
    </xf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2" fillId="53" borderId="0" applyNumberFormat="0" applyBorder="0" applyAlignment="0" applyProtection="0">
      <alignment vertical="center"/>
    </xf>
    <xf numFmtId="0" fontId="52" fillId="0" borderId="0">
      <alignment vertical="center"/>
    </xf>
    <xf numFmtId="0" fontId="71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52" fillId="53" borderId="0" applyNumberFormat="0" applyBorder="0" applyAlignment="0" applyProtection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3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2" fillId="49" borderId="0" applyNumberFormat="0" applyBorder="0" applyAlignment="0" applyProtection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2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71" fillId="0" borderId="0">
      <alignment vertical="center"/>
    </xf>
    <xf numFmtId="0" fontId="52" fillId="0" borderId="0">
      <alignment vertical="center"/>
    </xf>
    <xf numFmtId="0" fontId="71" fillId="0" borderId="0">
      <alignment vertical="center"/>
    </xf>
    <xf numFmtId="0" fontId="78" fillId="3" borderId="0" applyNumberFormat="0" applyBorder="0" applyAlignment="0" applyProtection="0">
      <alignment vertical="center"/>
    </xf>
    <xf numFmtId="0" fontId="78" fillId="3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79" fillId="0" borderId="15" applyNumberFormat="0" applyFill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80" fillId="41" borderId="5" applyNumberFormat="0" applyAlignment="0" applyProtection="0">
      <alignment vertical="center"/>
    </xf>
    <xf numFmtId="0" fontId="80" fillId="41" borderId="5" applyNumberFormat="0" applyAlignment="0" applyProtection="0">
      <alignment vertical="center"/>
    </xf>
    <xf numFmtId="0" fontId="65" fillId="24" borderId="17" applyNumberFormat="0" applyAlignment="0" applyProtection="0">
      <alignment vertical="center"/>
    </xf>
    <xf numFmtId="0" fontId="81" fillId="7" borderId="8" applyNumberFormat="0" applyAlignment="0" applyProtection="0">
      <alignment vertical="center"/>
    </xf>
    <xf numFmtId="0" fontId="81" fillId="7" borderId="8" applyNumberFormat="0" applyAlignment="0" applyProtection="0">
      <alignment vertical="center"/>
    </xf>
    <xf numFmtId="0" fontId="68" fillId="42" borderId="18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84" fillId="0" borderId="7" applyNumberFormat="0" applyFill="0" applyAlignment="0" applyProtection="0">
      <alignment vertical="center"/>
    </xf>
    <xf numFmtId="0" fontId="58" fillId="0" borderId="19" applyNumberFormat="0" applyFill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72" fillId="43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86" fillId="41" borderId="6" applyNumberFormat="0" applyAlignment="0" applyProtection="0">
      <alignment vertical="center"/>
    </xf>
    <xf numFmtId="0" fontId="86" fillId="41" borderId="6" applyNumberFormat="0" applyAlignment="0" applyProtection="0">
      <alignment vertical="center"/>
    </xf>
    <xf numFmtId="0" fontId="62" fillId="24" borderId="20" applyNumberFormat="0" applyAlignment="0" applyProtection="0">
      <alignment vertical="center"/>
    </xf>
    <xf numFmtId="0" fontId="87" fillId="6" borderId="5" applyNumberFormat="0" applyAlignment="0" applyProtection="0">
      <alignment vertical="center"/>
    </xf>
    <xf numFmtId="0" fontId="87" fillId="6" borderId="5" applyNumberFormat="0" applyAlignment="0" applyProtection="0">
      <alignment vertical="center"/>
    </xf>
    <xf numFmtId="0" fontId="56" fillId="22" borderId="17" applyNumberFormat="0" applyAlignment="0" applyProtection="0">
      <alignment vertical="center"/>
    </xf>
    <xf numFmtId="0" fontId="54" fillId="8" borderId="9" applyNumberFormat="0" applyFont="0" applyAlignment="0" applyProtection="0">
      <alignment vertical="center"/>
    </xf>
    <xf numFmtId="0" fontId="54" fillId="8" borderId="9" applyNumberFormat="0" applyFont="0" applyAlignment="0" applyProtection="0">
      <alignment vertical="center"/>
    </xf>
    <xf numFmtId="0" fontId="53" fillId="26" borderId="21" applyNumberFormat="0" applyFont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7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52" fillId="60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2" fillId="55" borderId="0" applyNumberFormat="0" applyBorder="0" applyAlignment="0" applyProtection="0">
      <alignment vertical="center"/>
    </xf>
    <xf numFmtId="0" fontId="72" fillId="55" borderId="0" applyNumberFormat="0" applyBorder="0" applyAlignment="0" applyProtection="0">
      <alignment vertical="center"/>
    </xf>
    <xf numFmtId="0" fontId="72" fillId="59" borderId="0" applyNumberFormat="0" applyBorder="0" applyAlignment="0" applyProtection="0">
      <alignment vertical="center"/>
    </xf>
    <xf numFmtId="0" fontId="72" fillId="59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72" fillId="61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2" applyNumberFormat="0" applyFill="0" applyAlignment="0" applyProtection="0">
      <alignment vertical="center"/>
    </xf>
    <xf numFmtId="0" fontId="89" fillId="0" borderId="22" applyNumberFormat="0" applyFill="0" applyAlignment="0" applyProtection="0">
      <alignment vertical="center"/>
    </xf>
    <xf numFmtId="0" fontId="90" fillId="0" borderId="4" applyNumberFormat="0" applyFill="0" applyAlignment="0" applyProtection="0">
      <alignment vertical="center"/>
    </xf>
    <xf numFmtId="0" fontId="90" fillId="0" borderId="4" applyNumberFormat="0" applyFill="0" applyAlignment="0" applyProtection="0">
      <alignment vertical="center"/>
    </xf>
    <xf numFmtId="0" fontId="91" fillId="0" borderId="23" applyNumberFormat="0" applyFill="0" applyAlignment="0" applyProtection="0">
      <alignment vertical="center"/>
    </xf>
    <xf numFmtId="0" fontId="91" fillId="0" borderId="23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79" fillId="0" borderId="24" applyNumberFormat="0" applyFill="0" applyAlignment="0" applyProtection="0">
      <alignment vertical="center"/>
    </xf>
    <xf numFmtId="0" fontId="80" fillId="47" borderId="5" applyNumberFormat="0" applyAlignment="0" applyProtection="0">
      <alignment vertical="center"/>
    </xf>
    <xf numFmtId="0" fontId="80" fillId="47" borderId="5" applyNumberFormat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72" fillId="56" borderId="0" applyNumberFormat="0" applyBorder="0" applyAlignment="0" applyProtection="0">
      <alignment vertical="center"/>
    </xf>
    <xf numFmtId="0" fontId="86" fillId="47" borderId="6" applyNumberFormat="0" applyAlignment="0" applyProtection="0">
      <alignment vertical="center"/>
    </xf>
    <xf numFmtId="0" fontId="86" fillId="47" borderId="6" applyNumberFormat="0" applyAlignment="0" applyProtection="0">
      <alignment vertical="center"/>
    </xf>
    <xf numFmtId="0" fontId="52" fillId="8" borderId="9" applyNumberFormat="0" applyFont="0" applyAlignment="0" applyProtection="0">
      <alignment vertical="center"/>
    </xf>
    <xf numFmtId="0" fontId="52" fillId="8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0" fontId="94" fillId="0" borderId="0" xfId="0" applyFont="1">
      <alignment vertical="center"/>
    </xf>
    <xf numFmtId="0" fontId="95" fillId="2" borderId="2" xfId="0" applyFont="1" applyFill="1" applyBorder="1" applyAlignment="1">
      <alignment horizontal="center" vertical="center"/>
    </xf>
    <xf numFmtId="49" fontId="95" fillId="2" borderId="2" xfId="0" applyNumberFormat="1" applyFont="1" applyFill="1" applyBorder="1" applyAlignment="1">
      <alignment horizontal="center" vertical="center" wrapText="1"/>
    </xf>
    <xf numFmtId="176" fontId="95" fillId="2" borderId="3" xfId="0" applyNumberFormat="1" applyFont="1" applyFill="1" applyBorder="1" applyAlignment="1">
      <alignment horizontal="center" vertical="center" wrapText="1"/>
    </xf>
    <xf numFmtId="49" fontId="95" fillId="2" borderId="3" xfId="0" applyNumberFormat="1" applyFont="1" applyFill="1" applyBorder="1" applyAlignment="1">
      <alignment horizontal="center" vertical="center" wrapText="1"/>
    </xf>
    <xf numFmtId="0" fontId="96" fillId="2" borderId="3" xfId="0" applyFont="1" applyFill="1" applyBorder="1" applyAlignment="1">
      <alignment horizontal="center" vertical="center" wrapText="1"/>
    </xf>
    <xf numFmtId="0" fontId="97" fillId="2" borderId="2" xfId="460" applyFont="1" applyFill="1" applyBorder="1" applyAlignment="1">
      <alignment horizontal="center" vertical="center"/>
    </xf>
    <xf numFmtId="0" fontId="94" fillId="2" borderId="0" xfId="0" applyFont="1" applyFill="1">
      <alignment vertical="center"/>
    </xf>
    <xf numFmtId="0" fontId="97" fillId="2" borderId="2" xfId="60" applyFont="1" applyFill="1" applyBorder="1" applyAlignment="1">
      <alignment horizontal="center" vertical="center"/>
    </xf>
    <xf numFmtId="49" fontId="97" fillId="2" borderId="2" xfId="64" applyNumberFormat="1" applyFont="1" applyFill="1" applyBorder="1" applyAlignment="1">
      <alignment horizontal="center" vertical="center"/>
    </xf>
    <xf numFmtId="0" fontId="97" fillId="2" borderId="2" xfId="65" applyNumberFormat="1" applyFont="1" applyFill="1" applyBorder="1" applyAlignment="1">
      <alignment horizontal="center" vertical="center"/>
    </xf>
    <xf numFmtId="0" fontId="93" fillId="2" borderId="0" xfId="0" applyFont="1" applyFill="1" applyAlignment="1">
      <alignment horizontal="center" vertical="center"/>
    </xf>
    <xf numFmtId="176" fontId="93" fillId="2" borderId="0" xfId="0" applyNumberFormat="1" applyFont="1" applyFill="1" applyAlignment="1">
      <alignment horizontal="center" vertical="center"/>
    </xf>
    <xf numFmtId="0" fontId="97" fillId="2" borderId="2" xfId="0" applyFont="1" applyFill="1" applyBorder="1" applyAlignment="1">
      <alignment horizontal="center" vertical="center"/>
    </xf>
    <xf numFmtId="0" fontId="97" fillId="2" borderId="2" xfId="25" applyNumberFormat="1" applyFont="1" applyFill="1" applyBorder="1" applyAlignment="1">
      <alignment horizontal="center" vertical="center"/>
    </xf>
    <xf numFmtId="176" fontId="97" fillId="2" borderId="2" xfId="65" applyNumberFormat="1" applyFont="1" applyFill="1" applyBorder="1" applyAlignment="1">
      <alignment horizontal="center" vertical="center"/>
    </xf>
    <xf numFmtId="0" fontId="97" fillId="2" borderId="2" xfId="0" applyFont="1" applyFill="1" applyBorder="1">
      <alignment vertical="center"/>
    </xf>
    <xf numFmtId="0" fontId="97" fillId="2" borderId="3" xfId="25" applyNumberFormat="1" applyFont="1" applyFill="1" applyBorder="1" applyAlignment="1">
      <alignment horizontal="center" vertical="center"/>
    </xf>
    <xf numFmtId="49" fontId="97" fillId="2" borderId="2" xfId="160" applyNumberFormat="1" applyFont="1" applyFill="1" applyBorder="1" applyAlignment="1">
      <alignment horizontal="center" vertical="center" wrapText="1"/>
    </xf>
    <xf numFmtId="49" fontId="97" fillId="2" borderId="2" xfId="160" applyNumberFormat="1" applyFont="1" applyFill="1" applyBorder="1" applyAlignment="1">
      <alignment vertical="center" wrapText="1"/>
    </xf>
    <xf numFmtId="49" fontId="97" fillId="2" borderId="25" xfId="64" applyNumberFormat="1" applyFont="1" applyFill="1" applyBorder="1" applyAlignment="1">
      <alignment horizontal="center" vertical="center"/>
    </xf>
    <xf numFmtId="0" fontId="92" fillId="2" borderId="1" xfId="0" applyFont="1" applyFill="1" applyBorder="1" applyAlignment="1">
      <alignment horizontal="center" vertical="center" wrapText="1"/>
    </xf>
    <xf numFmtId="0" fontId="93" fillId="2" borderId="1" xfId="0" applyFont="1" applyFill="1" applyBorder="1" applyAlignment="1">
      <alignment horizontal="center" vertical="center" wrapText="1"/>
    </xf>
    <xf numFmtId="0" fontId="93" fillId="2" borderId="0" xfId="0" applyFont="1" applyFill="1" applyAlignment="1">
      <alignment horizontal="left" vertical="center"/>
    </xf>
  </cellXfs>
  <cellStyles count="468">
    <cellStyle name="20% - 强调文字颜色 1 2" xfId="89"/>
    <cellStyle name="20% - 强调文字颜色 1 2 2" xfId="220"/>
    <cellStyle name="20% - 强调文字颜色 1 2 3" xfId="321"/>
    <cellStyle name="20% - 强调文字颜色 1 3" xfId="90"/>
    <cellStyle name="20% - 强调文字颜色 1 3 2" xfId="221"/>
    <cellStyle name="20% - 强调文字颜色 1 4" xfId="88"/>
    <cellStyle name="20% - 强调文字颜色 1 5" xfId="219"/>
    <cellStyle name="20% - 强调文字颜色 1 6" xfId="339"/>
    <cellStyle name="20% - 强调文字颜色 2 2" xfId="92"/>
    <cellStyle name="20% - 强调文字颜色 2 2 2" xfId="223"/>
    <cellStyle name="20% - 强调文字颜色 2 2 3" xfId="319"/>
    <cellStyle name="20% - 强调文字颜色 2 3" xfId="93"/>
    <cellStyle name="20% - 强调文字颜色 2 3 2" xfId="224"/>
    <cellStyle name="20% - 强调文字颜色 2 4" xfId="91"/>
    <cellStyle name="20% - 强调文字颜色 2 5" xfId="222"/>
    <cellStyle name="20% - 强调文字颜色 2 6" xfId="320"/>
    <cellStyle name="20% - 强调文字颜色 3 2" xfId="95"/>
    <cellStyle name="20% - 强调文字颜色 3 2 2" xfId="226"/>
    <cellStyle name="20% - 强调文字颜色 3 2 3" xfId="299"/>
    <cellStyle name="20% - 强调文字颜色 3 3" xfId="96"/>
    <cellStyle name="20% - 强调文字颜色 3 3 2" xfId="227"/>
    <cellStyle name="20% - 强调文字颜色 3 4" xfId="94"/>
    <cellStyle name="20% - 强调文字颜色 3 5" xfId="225"/>
    <cellStyle name="20% - 强调文字颜色 3 6" xfId="307"/>
    <cellStyle name="20% - 强调文字颜色 4 2" xfId="98"/>
    <cellStyle name="20% - 强调文字颜色 4 2 2" xfId="229"/>
    <cellStyle name="20% - 强调文字颜色 4 2 3" xfId="409"/>
    <cellStyle name="20% - 强调文字颜色 4 3" xfId="99"/>
    <cellStyle name="20% - 强调文字颜色 4 3 2" xfId="230"/>
    <cellStyle name="20% - 强调文字颜色 4 4" xfId="97"/>
    <cellStyle name="20% - 强调文字颜色 4 5" xfId="228"/>
    <cellStyle name="20% - 强调文字颜色 4 6" xfId="408"/>
    <cellStyle name="20% - 强调文字颜色 5 2" xfId="101"/>
    <cellStyle name="20% - 强调文字颜色 5 2 2" xfId="232"/>
    <cellStyle name="20% - 强调文字颜色 5 3" xfId="102"/>
    <cellStyle name="20% - 强调文字颜色 5 3 2" xfId="233"/>
    <cellStyle name="20% - 强调文字颜色 5 4" xfId="100"/>
    <cellStyle name="20% - 强调文字颜色 5 5" xfId="231"/>
    <cellStyle name="20% - 强调文字颜色 6 2" xfId="104"/>
    <cellStyle name="20% - 强调文字颜色 6 2 2" xfId="235"/>
    <cellStyle name="20% - 强调文字颜色 6 3" xfId="105"/>
    <cellStyle name="20% - 强调文字颜色 6 3 2" xfId="236"/>
    <cellStyle name="20% - 强调文字颜色 6 4" xfId="103"/>
    <cellStyle name="20% - 强调文字颜色 6 5" xfId="234"/>
    <cellStyle name="40% - 强调文字颜色 1 2" xfId="107"/>
    <cellStyle name="40% - 强调文字颜色 1 2 2" xfId="238"/>
    <cellStyle name="40% - 强调文字颜色 1 2 3" xfId="411"/>
    <cellStyle name="40% - 强调文字颜色 1 3" xfId="108"/>
    <cellStyle name="40% - 强调文字颜色 1 3 2" xfId="239"/>
    <cellStyle name="40% - 强调文字颜色 1 4" xfId="106"/>
    <cellStyle name="40% - 强调文字颜色 1 5" xfId="237"/>
    <cellStyle name="40% - 强调文字颜色 1 6" xfId="410"/>
    <cellStyle name="40% - 强调文字颜色 2 2" xfId="110"/>
    <cellStyle name="40% - 强调文字颜色 2 2 2" xfId="241"/>
    <cellStyle name="40% - 强调文字颜色 2 3" xfId="111"/>
    <cellStyle name="40% - 强调文字颜色 2 3 2" xfId="242"/>
    <cellStyle name="40% - 强调文字颜色 2 4" xfId="109"/>
    <cellStyle name="40% - 强调文字颜色 2 5" xfId="240"/>
    <cellStyle name="40% - 强调文字颜色 3 2" xfId="113"/>
    <cellStyle name="40% - 强调文字颜色 3 2 2" xfId="244"/>
    <cellStyle name="40% - 强调文字颜色 3 2 3" xfId="413"/>
    <cellStyle name="40% - 强调文字颜色 3 3" xfId="114"/>
    <cellStyle name="40% - 强调文字颜色 3 3 2" xfId="245"/>
    <cellStyle name="40% - 强调文字颜色 3 4" xfId="112"/>
    <cellStyle name="40% - 强调文字颜色 3 5" xfId="243"/>
    <cellStyle name="40% - 强调文字颜色 3 6" xfId="412"/>
    <cellStyle name="40% - 强调文字颜色 4 2" xfId="116"/>
    <cellStyle name="40% - 强调文字颜色 4 2 2" xfId="247"/>
    <cellStyle name="40% - 强调文字颜色 4 2 3" xfId="415"/>
    <cellStyle name="40% - 强调文字颜色 4 3" xfId="117"/>
    <cellStyle name="40% - 强调文字颜色 4 3 2" xfId="248"/>
    <cellStyle name="40% - 强调文字颜色 4 4" xfId="115"/>
    <cellStyle name="40% - 强调文字颜色 4 5" xfId="246"/>
    <cellStyle name="40% - 强调文字颜色 4 6" xfId="414"/>
    <cellStyle name="40% - 强调文字颜色 5 2" xfId="119"/>
    <cellStyle name="40% - 强调文字颜色 5 2 2" xfId="250"/>
    <cellStyle name="40% - 强调文字颜色 5 3" xfId="120"/>
    <cellStyle name="40% - 强调文字颜色 5 3 2" xfId="251"/>
    <cellStyle name="40% - 强调文字颜色 5 4" xfId="118"/>
    <cellStyle name="40% - 强调文字颜色 5 5" xfId="249"/>
    <cellStyle name="40% - 强调文字颜色 6 2" xfId="122"/>
    <cellStyle name="40% - 强调文字颜色 6 2 2" xfId="253"/>
    <cellStyle name="40% - 强调文字颜色 6 2 3" xfId="417"/>
    <cellStyle name="40% - 强调文字颜色 6 3" xfId="123"/>
    <cellStyle name="40% - 强调文字颜色 6 3 2" xfId="254"/>
    <cellStyle name="40% - 强调文字颜色 6 4" xfId="121"/>
    <cellStyle name="40% - 强调文字颜色 6 5" xfId="252"/>
    <cellStyle name="40% - 强调文字颜色 6 6" xfId="416"/>
    <cellStyle name="60% - 强调文字颜色 1 2" xfId="125"/>
    <cellStyle name="60% - 强调文字颜色 1 2 2" xfId="256"/>
    <cellStyle name="60% - 强调文字颜色 1 2 3" xfId="419"/>
    <cellStyle name="60% - 强调文字颜色 1 3" xfId="126"/>
    <cellStyle name="60% - 强调文字颜色 1 3 2" xfId="257"/>
    <cellStyle name="60% - 强调文字颜色 1 4" xfId="124"/>
    <cellStyle name="60% - 强调文字颜色 1 5" xfId="255"/>
    <cellStyle name="60% - 强调文字颜色 1 6" xfId="418"/>
    <cellStyle name="60% - 强调文字颜色 2 2" xfId="128"/>
    <cellStyle name="60% - 强调文字颜色 2 2 2" xfId="259"/>
    <cellStyle name="60% - 强调文字颜色 2 3" xfId="129"/>
    <cellStyle name="60% - 强调文字颜色 2 3 2" xfId="260"/>
    <cellStyle name="60% - 强调文字颜色 2 4" xfId="127"/>
    <cellStyle name="60% - 强调文字颜色 2 5" xfId="258"/>
    <cellStyle name="60% - 强调文字颜色 3 2" xfId="131"/>
    <cellStyle name="60% - 强调文字颜色 3 2 2" xfId="262"/>
    <cellStyle name="60% - 强调文字颜色 3 2 3" xfId="421"/>
    <cellStyle name="60% - 强调文字颜色 3 3" xfId="132"/>
    <cellStyle name="60% - 强调文字颜色 3 3 2" xfId="263"/>
    <cellStyle name="60% - 强调文字颜色 3 4" xfId="130"/>
    <cellStyle name="60% - 强调文字颜色 3 5" xfId="261"/>
    <cellStyle name="60% - 强调文字颜色 3 6" xfId="420"/>
    <cellStyle name="60% - 强调文字颜色 4 2" xfId="134"/>
    <cellStyle name="60% - 强调文字颜色 4 2 2" xfId="265"/>
    <cellStyle name="60% - 强调文字颜色 4 2 3" xfId="423"/>
    <cellStyle name="60% - 强调文字颜色 4 3" xfId="135"/>
    <cellStyle name="60% - 强调文字颜色 4 3 2" xfId="266"/>
    <cellStyle name="60% - 强调文字颜色 4 4" xfId="133"/>
    <cellStyle name="60% - 强调文字颜色 4 5" xfId="264"/>
    <cellStyle name="60% - 强调文字颜色 4 6" xfId="422"/>
    <cellStyle name="60% - 强调文字颜色 5 2" xfId="137"/>
    <cellStyle name="60% - 强调文字颜色 5 2 2" xfId="268"/>
    <cellStyle name="60% - 强调文字颜色 5 3" xfId="138"/>
    <cellStyle name="60% - 强调文字颜色 5 3 2" xfId="269"/>
    <cellStyle name="60% - 强调文字颜色 5 4" xfId="136"/>
    <cellStyle name="60% - 强调文字颜色 5 5" xfId="267"/>
    <cellStyle name="60% - 强调文字颜色 6 2" xfId="140"/>
    <cellStyle name="60% - 强调文字颜色 6 2 2" xfId="271"/>
    <cellStyle name="60% - 强调文字颜色 6 2 3" xfId="425"/>
    <cellStyle name="60% - 强调文字颜色 6 3" xfId="141"/>
    <cellStyle name="60% - 强调文字颜色 6 3 2" xfId="272"/>
    <cellStyle name="60% - 强调文字颜色 6 4" xfId="139"/>
    <cellStyle name="60% - 强调文字颜色 6 5" xfId="270"/>
    <cellStyle name="60% - 强调文字颜色 6 6" xfId="424"/>
    <cellStyle name="标题 1 2" xfId="144"/>
    <cellStyle name="标题 1 2 2" xfId="275"/>
    <cellStyle name="标题 1 2 3" xfId="428"/>
    <cellStyle name="标题 1 3" xfId="145"/>
    <cellStyle name="标题 1 3 2" xfId="276"/>
    <cellStyle name="标题 1 4" xfId="143"/>
    <cellStyle name="标题 1 5" xfId="274"/>
    <cellStyle name="标题 1 6" xfId="427"/>
    <cellStyle name="标题 2 2" xfId="147"/>
    <cellStyle name="标题 2 2 2" xfId="278"/>
    <cellStyle name="标题 2 2 3" xfId="430"/>
    <cellStyle name="标题 2 3" xfId="148"/>
    <cellStyle name="标题 2 3 2" xfId="279"/>
    <cellStyle name="标题 2 4" xfId="146"/>
    <cellStyle name="标题 2 5" xfId="277"/>
    <cellStyle name="标题 2 6" xfId="429"/>
    <cellStyle name="标题 3 2" xfId="150"/>
    <cellStyle name="标题 3 2 2" xfId="281"/>
    <cellStyle name="标题 3 2 3" xfId="432"/>
    <cellStyle name="标题 3 3" xfId="151"/>
    <cellStyle name="标题 3 3 2" xfId="282"/>
    <cellStyle name="标题 3 4" xfId="149"/>
    <cellStyle name="标题 3 5" xfId="280"/>
    <cellStyle name="标题 3 6" xfId="431"/>
    <cellStyle name="标题 4 2" xfId="153"/>
    <cellStyle name="标题 4 2 2" xfId="284"/>
    <cellStyle name="标题 4 2 3" xfId="434"/>
    <cellStyle name="标题 4 3" xfId="154"/>
    <cellStyle name="标题 4 3 2" xfId="285"/>
    <cellStyle name="标题 4 4" xfId="152"/>
    <cellStyle name="标题 4 5" xfId="283"/>
    <cellStyle name="标题 4 6" xfId="433"/>
    <cellStyle name="标题 5" xfId="155"/>
    <cellStyle name="标题 5 2" xfId="286"/>
    <cellStyle name="标题 5 3" xfId="435"/>
    <cellStyle name="标题 6" xfId="156"/>
    <cellStyle name="标题 6 2" xfId="287"/>
    <cellStyle name="标题 7" xfId="142"/>
    <cellStyle name="标题 8" xfId="273"/>
    <cellStyle name="标题 9" xfId="426"/>
    <cellStyle name="差 2" xfId="158"/>
    <cellStyle name="差 2 2" xfId="289"/>
    <cellStyle name="差 3" xfId="159"/>
    <cellStyle name="差 3 2" xfId="290"/>
    <cellStyle name="差 4" xfId="157"/>
    <cellStyle name="差 5" xfId="288"/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294"/>
    <cellStyle name="常规 10 2 2 3" xfId="293"/>
    <cellStyle name="常规 10 2 3" xfId="5"/>
    <cellStyle name="常规 10 2 3 2" xfId="295"/>
    <cellStyle name="常规 10 2 4" xfId="292"/>
    <cellStyle name="常规 10 3" xfId="6"/>
    <cellStyle name="常规 10 3 2" xfId="7"/>
    <cellStyle name="常规 10 3 2 2" xfId="297"/>
    <cellStyle name="常规 10 3 3" xfId="296"/>
    <cellStyle name="常规 10 4" xfId="8"/>
    <cellStyle name="常规 10 4 2" xfId="298"/>
    <cellStyle name="常规 10 5" xfId="291"/>
    <cellStyle name="常规 11" xfId="9"/>
    <cellStyle name="常规 12" xfId="10"/>
    <cellStyle name="常规 12 2" xfId="161"/>
    <cellStyle name="常规 12 2 2" xfId="301"/>
    <cellStyle name="常规 12 3" xfId="160"/>
    <cellStyle name="常规 12 4" xfId="300"/>
    <cellStyle name="常规 13" xfId="11"/>
    <cellStyle name="常规 13 2" xfId="75"/>
    <cellStyle name="常规 13 3" xfId="76"/>
    <cellStyle name="常规 13 3 2" xfId="459"/>
    <cellStyle name="常规 13 4" xfId="78"/>
    <cellStyle name="常规 13 4 2" xfId="457"/>
    <cellStyle name="常规 13 5" xfId="83"/>
    <cellStyle name="常规 13 5 2" xfId="452"/>
    <cellStyle name="常规 13 6" xfId="302"/>
    <cellStyle name="常规 13 7" xfId="462"/>
    <cellStyle name="常规 14" xfId="60"/>
    <cellStyle name="常规 14 2" xfId="73"/>
    <cellStyle name="常规 14 3" xfId="77"/>
    <cellStyle name="常规 14 3 2" xfId="458"/>
    <cellStyle name="常规 14 4" xfId="80"/>
    <cellStyle name="常规 14 4 2" xfId="455"/>
    <cellStyle name="常规 14 5" xfId="85"/>
    <cellStyle name="常规 14 5 2" xfId="450"/>
    <cellStyle name="常规 14 6" xfId="303"/>
    <cellStyle name="常规 14 7" xfId="460"/>
    <cellStyle name="常规 15" xfId="66"/>
    <cellStyle name="常规 15 2" xfId="74"/>
    <cellStyle name="常规 15 3" xfId="68"/>
    <cellStyle name="常规 15 3 2" xfId="465"/>
    <cellStyle name="常规 15 4" xfId="81"/>
    <cellStyle name="常规 15 4 2" xfId="454"/>
    <cellStyle name="常规 15 5" xfId="86"/>
    <cellStyle name="常规 15 5 2" xfId="449"/>
    <cellStyle name="常规 15 6" xfId="304"/>
    <cellStyle name="常规 15 7" xfId="467"/>
    <cellStyle name="常规 16" xfId="67"/>
    <cellStyle name="常规 16 2" xfId="72"/>
    <cellStyle name="常规 16 3" xfId="71"/>
    <cellStyle name="常规 16 3 2" xfId="463"/>
    <cellStyle name="常规 16 4" xfId="82"/>
    <cellStyle name="常规 16 4 2" xfId="453"/>
    <cellStyle name="常规 16 5" xfId="87"/>
    <cellStyle name="常规 16 5 2" xfId="448"/>
    <cellStyle name="常规 16 6" xfId="305"/>
    <cellStyle name="常规 16 7" xfId="466"/>
    <cellStyle name="常规 17" xfId="218"/>
    <cellStyle name="常规 2" xfId="12"/>
    <cellStyle name="常规 2 10" xfId="65"/>
    <cellStyle name="常规 2 11" xfId="162"/>
    <cellStyle name="常规 2 12" xfId="306"/>
    <cellStyle name="常规 2 2" xfId="13"/>
    <cellStyle name="常规 2 2 2" xfId="14"/>
    <cellStyle name="常规 2 2 2 2" xfId="15"/>
    <cellStyle name="常规 2 2 2 2 2" xfId="16"/>
    <cellStyle name="常规 2 2 2 2 2 2" xfId="17"/>
    <cellStyle name="常规 2 2 2 2 2 2 2" xfId="312"/>
    <cellStyle name="常规 2 2 2 2 2 3" xfId="311"/>
    <cellStyle name="常规 2 2 2 2 3" xfId="18"/>
    <cellStyle name="常规 2 2 2 2 3 2" xfId="313"/>
    <cellStyle name="常规 2 2 2 2 4" xfId="310"/>
    <cellStyle name="常规 2 2 2 3" xfId="19"/>
    <cellStyle name="常规 2 2 2 3 2" xfId="314"/>
    <cellStyle name="常规 2 2 2 4" xfId="309"/>
    <cellStyle name="常规 2 2 3" xfId="20"/>
    <cellStyle name="常规 2 2 3 2" xfId="315"/>
    <cellStyle name="常规 2 2 4" xfId="308"/>
    <cellStyle name="常规 2 2_2015年人才需求计划表" xfId="21"/>
    <cellStyle name="常规 2 3" xfId="22"/>
    <cellStyle name="常规 2 3 2" xfId="23"/>
    <cellStyle name="常规 2 3 2 2" xfId="317"/>
    <cellStyle name="常规 2 3 3" xfId="316"/>
    <cellStyle name="常规 2 4" xfId="24"/>
    <cellStyle name="常规 2 4 2" xfId="318"/>
    <cellStyle name="常规 2 5" xfId="25"/>
    <cellStyle name="常规 2 6" xfId="61"/>
    <cellStyle name="常规 2 7" xfId="62"/>
    <cellStyle name="常规 2 8" xfId="64"/>
    <cellStyle name="常规 2 9" xfId="63"/>
    <cellStyle name="常规 3" xfId="26"/>
    <cellStyle name="常规 3 2" xfId="27"/>
    <cellStyle name="常规 3 2 2" xfId="28"/>
    <cellStyle name="常规 3 2 2 2" xfId="324"/>
    <cellStyle name="常规 3 2 2 2 2" xfId="29"/>
    <cellStyle name="常规 3 2 2 2 2 2" xfId="30"/>
    <cellStyle name="常规 3 2 2 2 2 2 2" xfId="31"/>
    <cellStyle name="常规 3 2 2 2 2 2 2 2" xfId="327"/>
    <cellStyle name="常规 3 2 2 2 2 2 3" xfId="326"/>
    <cellStyle name="常规 3 2 2 2 2 3" xfId="32"/>
    <cellStyle name="常规 3 2 2 2 2 3 2" xfId="328"/>
    <cellStyle name="常规 3 2 2 2 2 4" xfId="325"/>
    <cellStyle name="常规 3 2 3" xfId="323"/>
    <cellStyle name="常规 3 3" xfId="33"/>
    <cellStyle name="常规 3 3 2" xfId="329"/>
    <cellStyle name="常规 3 4" xfId="34"/>
    <cellStyle name="常规 3 4 2" xfId="35"/>
    <cellStyle name="常规 3 4 2 2" xfId="36"/>
    <cellStyle name="常规 3 4 2 2 2" xfId="332"/>
    <cellStyle name="常规 3 4 2 3" xfId="331"/>
    <cellStyle name="常规 3 4 3" xfId="37"/>
    <cellStyle name="常规 3 4 3 2" xfId="333"/>
    <cellStyle name="常规 3 4 4" xfId="330"/>
    <cellStyle name="常规 3 5" xfId="38"/>
    <cellStyle name="常规 3 5 2" xfId="39"/>
    <cellStyle name="常规 3 5 2 2" xfId="40"/>
    <cellStyle name="常规 3 5 2 2 2" xfId="336"/>
    <cellStyle name="常规 3 5 2 3" xfId="335"/>
    <cellStyle name="常规 3 5 3" xfId="41"/>
    <cellStyle name="常规 3 5 3 2" xfId="337"/>
    <cellStyle name="常规 3 5 4" xfId="334"/>
    <cellStyle name="常规 3 6" xfId="164"/>
    <cellStyle name="常规 3 6 2" xfId="338"/>
    <cellStyle name="常规 3 7" xfId="163"/>
    <cellStyle name="常规 3 8" xfId="322"/>
    <cellStyle name="常规 3_2015年人才需求计划表" xfId="42"/>
    <cellStyle name="常规 4" xfId="43"/>
    <cellStyle name="常规 4 2" xfId="44"/>
    <cellStyle name="常规 4 2 2" xfId="45"/>
    <cellStyle name="常规 4 2 2 2" xfId="341"/>
    <cellStyle name="常规 4 2 3" xfId="340"/>
    <cellStyle name="常规 4 3" xfId="46"/>
    <cellStyle name="常规 4 3 2" xfId="342"/>
    <cellStyle name="常规 4 4" xfId="166"/>
    <cellStyle name="常规 4 4 2" xfId="343"/>
    <cellStyle name="常规 4 5" xfId="165"/>
    <cellStyle name="常规 47" xfId="47"/>
    <cellStyle name="常规 5" xfId="48"/>
    <cellStyle name="常规 5 2" xfId="49"/>
    <cellStyle name="常规 5 2 2" xfId="50"/>
    <cellStyle name="常规 5 2 2 2" xfId="346"/>
    <cellStyle name="常规 5 2 3" xfId="345"/>
    <cellStyle name="常规 5 3" xfId="51"/>
    <cellStyle name="常规 5 3 2" xfId="347"/>
    <cellStyle name="常规 5 4" xfId="344"/>
    <cellStyle name="常规 6" xfId="52"/>
    <cellStyle name="常规 6 2" xfId="53"/>
    <cellStyle name="常规 6 2 2" xfId="349"/>
    <cellStyle name="常规 6 3" xfId="69"/>
    <cellStyle name="常规 6 3 2" xfId="350"/>
    <cellStyle name="常规 6 4" xfId="70"/>
    <cellStyle name="常规 6 4 2" xfId="464"/>
    <cellStyle name="常规 6 5" xfId="79"/>
    <cellStyle name="常规 6 5 2" xfId="456"/>
    <cellStyle name="常规 6 6" xfId="84"/>
    <cellStyle name="常规 6 6 2" xfId="451"/>
    <cellStyle name="常规 6 7" xfId="348"/>
    <cellStyle name="常规 6 8" xfId="461"/>
    <cellStyle name="常规 7" xfId="54"/>
    <cellStyle name="常规 7 2" xfId="55"/>
    <cellStyle name="常规 7 2 2" xfId="56"/>
    <cellStyle name="常规 7 2 2 2" xfId="353"/>
    <cellStyle name="常规 7 2 3" xfId="352"/>
    <cellStyle name="常规 7 3" xfId="57"/>
    <cellStyle name="常规 7 3 2" xfId="354"/>
    <cellStyle name="常规 7 4" xfId="351"/>
    <cellStyle name="常规 8" xfId="58"/>
    <cellStyle name="常规 8 2" xfId="355"/>
    <cellStyle name="常规 9" xfId="59"/>
    <cellStyle name="常规 9 2" xfId="356"/>
    <cellStyle name="好 2" xfId="168"/>
    <cellStyle name="好 2 2" xfId="358"/>
    <cellStyle name="好 3" xfId="169"/>
    <cellStyle name="好 3 2" xfId="359"/>
    <cellStyle name="好 4" xfId="167"/>
    <cellStyle name="好 5" xfId="357"/>
    <cellStyle name="汇总 2" xfId="171"/>
    <cellStyle name="汇总 2 2" xfId="361"/>
    <cellStyle name="汇总 2 3" xfId="437"/>
    <cellStyle name="汇总 3" xfId="172"/>
    <cellStyle name="汇总 3 2" xfId="362"/>
    <cellStyle name="汇总 4" xfId="170"/>
    <cellStyle name="汇总 5" xfId="360"/>
    <cellStyle name="汇总 6" xfId="436"/>
    <cellStyle name="计算 2" xfId="174"/>
    <cellStyle name="计算 2 2" xfId="364"/>
    <cellStyle name="计算 2 3" xfId="439"/>
    <cellStyle name="计算 3" xfId="175"/>
    <cellStyle name="计算 3 2" xfId="365"/>
    <cellStyle name="计算 4" xfId="173"/>
    <cellStyle name="计算 5" xfId="363"/>
    <cellStyle name="计算 6" xfId="438"/>
    <cellStyle name="检查单元格 2" xfId="177"/>
    <cellStyle name="检查单元格 2 2" xfId="367"/>
    <cellStyle name="检查单元格 3" xfId="178"/>
    <cellStyle name="检查单元格 3 2" xfId="368"/>
    <cellStyle name="检查单元格 4" xfId="176"/>
    <cellStyle name="检查单元格 5" xfId="366"/>
    <cellStyle name="解释性文本 2" xfId="180"/>
    <cellStyle name="解释性文本 2 2" xfId="370"/>
    <cellStyle name="解释性文本 3" xfId="181"/>
    <cellStyle name="解释性文本 3 2" xfId="371"/>
    <cellStyle name="解释性文本 4" xfId="179"/>
    <cellStyle name="解释性文本 5" xfId="369"/>
    <cellStyle name="警告文本 2" xfId="183"/>
    <cellStyle name="警告文本 2 2" xfId="373"/>
    <cellStyle name="警告文本 3" xfId="184"/>
    <cellStyle name="警告文本 3 2" xfId="374"/>
    <cellStyle name="警告文本 4" xfId="182"/>
    <cellStyle name="警告文本 5" xfId="372"/>
    <cellStyle name="链接单元格 2" xfId="186"/>
    <cellStyle name="链接单元格 2 2" xfId="376"/>
    <cellStyle name="链接单元格 3" xfId="187"/>
    <cellStyle name="链接单元格 3 2" xfId="377"/>
    <cellStyle name="链接单元格 4" xfId="185"/>
    <cellStyle name="链接单元格 5" xfId="375"/>
    <cellStyle name="强调文字颜色 1 2" xfId="189"/>
    <cellStyle name="强调文字颜色 1 2 2" xfId="379"/>
    <cellStyle name="强调文字颜色 1 2 3" xfId="441"/>
    <cellStyle name="强调文字颜色 1 3" xfId="190"/>
    <cellStyle name="强调文字颜色 1 3 2" xfId="380"/>
    <cellStyle name="强调文字颜色 1 4" xfId="188"/>
    <cellStyle name="强调文字颜色 1 5" xfId="378"/>
    <cellStyle name="强调文字颜色 1 6" xfId="440"/>
    <cellStyle name="强调文字颜色 2 2" xfId="192"/>
    <cellStyle name="强调文字颜色 2 2 2" xfId="382"/>
    <cellStyle name="强调文字颜色 2 3" xfId="193"/>
    <cellStyle name="强调文字颜色 2 3 2" xfId="383"/>
    <cellStyle name="强调文字颜色 2 4" xfId="191"/>
    <cellStyle name="强调文字颜色 2 5" xfId="381"/>
    <cellStyle name="强调文字颜色 3 2" xfId="195"/>
    <cellStyle name="强调文字颜色 3 2 2" xfId="385"/>
    <cellStyle name="强调文字颜色 3 3" xfId="196"/>
    <cellStyle name="强调文字颜色 3 3 2" xfId="386"/>
    <cellStyle name="强调文字颜色 3 4" xfId="194"/>
    <cellStyle name="强调文字颜色 3 5" xfId="384"/>
    <cellStyle name="强调文字颜色 4 2" xfId="198"/>
    <cellStyle name="强调文字颜色 4 2 2" xfId="388"/>
    <cellStyle name="强调文字颜色 4 2 3" xfId="443"/>
    <cellStyle name="强调文字颜色 4 3" xfId="199"/>
    <cellStyle name="强调文字颜色 4 3 2" xfId="389"/>
    <cellStyle name="强调文字颜色 4 4" xfId="197"/>
    <cellStyle name="强调文字颜色 4 5" xfId="387"/>
    <cellStyle name="强调文字颜色 4 6" xfId="442"/>
    <cellStyle name="强调文字颜色 5 2" xfId="201"/>
    <cellStyle name="强调文字颜色 5 2 2" xfId="391"/>
    <cellStyle name="强调文字颜色 5 3" xfId="202"/>
    <cellStyle name="强调文字颜色 5 3 2" xfId="392"/>
    <cellStyle name="强调文字颜色 5 4" xfId="200"/>
    <cellStyle name="强调文字颜色 5 5" xfId="390"/>
    <cellStyle name="强调文字颜色 6 2" xfId="204"/>
    <cellStyle name="强调文字颜色 6 2 2" xfId="394"/>
    <cellStyle name="强调文字颜色 6 3" xfId="205"/>
    <cellStyle name="强调文字颜色 6 3 2" xfId="395"/>
    <cellStyle name="强调文字颜色 6 4" xfId="203"/>
    <cellStyle name="强调文字颜色 6 5" xfId="393"/>
    <cellStyle name="适中 2" xfId="207"/>
    <cellStyle name="适中 2 2" xfId="397"/>
    <cellStyle name="适中 3" xfId="208"/>
    <cellStyle name="适中 3 2" xfId="398"/>
    <cellStyle name="适中 4" xfId="206"/>
    <cellStyle name="适中 5" xfId="396"/>
    <cellStyle name="输出 2" xfId="210"/>
    <cellStyle name="输出 2 2" xfId="400"/>
    <cellStyle name="输出 2 3" xfId="445"/>
    <cellStyle name="输出 3" xfId="211"/>
    <cellStyle name="输出 3 2" xfId="401"/>
    <cellStyle name="输出 4" xfId="209"/>
    <cellStyle name="输出 5" xfId="399"/>
    <cellStyle name="输出 6" xfId="444"/>
    <cellStyle name="输入 2" xfId="213"/>
    <cellStyle name="输入 2 2" xfId="403"/>
    <cellStyle name="输入 3" xfId="214"/>
    <cellStyle name="输入 3 2" xfId="404"/>
    <cellStyle name="输入 4" xfId="212"/>
    <cellStyle name="输入 5" xfId="402"/>
    <cellStyle name="注释 2" xfId="216"/>
    <cellStyle name="注释 2 2" xfId="406"/>
    <cellStyle name="注释 2 3" xfId="447"/>
    <cellStyle name="注释 3" xfId="217"/>
    <cellStyle name="注释 3 2" xfId="407"/>
    <cellStyle name="注释 4" xfId="215"/>
    <cellStyle name="注释 5" xfId="405"/>
    <cellStyle name="注释 6" xfId="44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40404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8"/>
  <sheetViews>
    <sheetView showGridLines="0" tabSelected="1" zoomScale="115" workbookViewId="0">
      <pane ySplit="3" topLeftCell="A4" activePane="bottomLeft" state="frozenSplit"/>
      <selection pane="bottomLeft" activeCell="L153" sqref="L153"/>
    </sheetView>
  </sheetViews>
  <sheetFormatPr defaultRowHeight="15.75"/>
  <cols>
    <col min="1" max="1" width="5.25" style="13" customWidth="1"/>
    <col min="2" max="2" width="9.25" style="13" customWidth="1"/>
    <col min="3" max="3" width="35.625" style="13" customWidth="1"/>
    <col min="4" max="4" width="16" style="13" customWidth="1"/>
    <col min="5" max="5" width="16.875" style="13" customWidth="1"/>
    <col min="6" max="6" width="6.625" style="13" customWidth="1"/>
    <col min="7" max="7" width="8.625" style="14" customWidth="1"/>
    <col min="8" max="8" width="9.25" style="13" customWidth="1"/>
    <col min="9" max="9" width="9.875" style="13" customWidth="1"/>
    <col min="10" max="10" width="8.625" style="14" customWidth="1"/>
    <col min="11" max="11" width="6.625" style="13" customWidth="1"/>
    <col min="12" max="12" width="9" style="13" customWidth="1"/>
    <col min="13" max="14" width="9" style="2" customWidth="1"/>
    <col min="15" max="15" width="3.75" style="2" customWidth="1"/>
    <col min="16" max="16" width="9" style="2" customWidth="1"/>
    <col min="17" max="16384" width="9" style="2"/>
  </cols>
  <sheetData>
    <row r="1" spans="1:13">
      <c r="A1" s="25" t="s">
        <v>454</v>
      </c>
      <c r="B1" s="25"/>
      <c r="C1" s="25"/>
    </row>
    <row r="2" spans="1:13" ht="39" customHeight="1">
      <c r="A2" s="23" t="s">
        <v>455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3"/>
    </row>
    <row r="3" spans="1:13" ht="36" customHeight="1">
      <c r="A3" s="3" t="s">
        <v>228</v>
      </c>
      <c r="B3" s="4" t="s">
        <v>229</v>
      </c>
      <c r="C3" s="4" t="s">
        <v>230</v>
      </c>
      <c r="D3" s="4" t="s">
        <v>231</v>
      </c>
      <c r="E3" s="4" t="s">
        <v>232</v>
      </c>
      <c r="F3" s="4" t="s">
        <v>233</v>
      </c>
      <c r="G3" s="5" t="s">
        <v>234</v>
      </c>
      <c r="H3" s="6" t="s">
        <v>235</v>
      </c>
      <c r="I3" s="6" t="s">
        <v>236</v>
      </c>
      <c r="J3" s="5" t="s">
        <v>237</v>
      </c>
      <c r="K3" s="1" t="s">
        <v>453</v>
      </c>
      <c r="L3" s="6" t="s">
        <v>238</v>
      </c>
      <c r="M3" s="7" t="s">
        <v>239</v>
      </c>
    </row>
    <row r="4" spans="1:13" s="9" customFormat="1" ht="15.75" customHeight="1">
      <c r="A4" s="15">
        <v>1</v>
      </c>
      <c r="B4" s="11" t="s">
        <v>252</v>
      </c>
      <c r="C4" s="8" t="s">
        <v>240</v>
      </c>
      <c r="D4" s="8" t="s">
        <v>241</v>
      </c>
      <c r="E4" s="16" t="s">
        <v>129</v>
      </c>
      <c r="F4" s="12">
        <v>97</v>
      </c>
      <c r="G4" s="17">
        <v>32.333333333333336</v>
      </c>
      <c r="H4" s="16">
        <v>81.83</v>
      </c>
      <c r="I4" s="17">
        <v>40.914999999999999</v>
      </c>
      <c r="J4" s="17">
        <v>73.248333333333335</v>
      </c>
      <c r="K4" s="12">
        <v>1</v>
      </c>
      <c r="L4" s="12" t="s">
        <v>253</v>
      </c>
      <c r="M4" s="18"/>
    </row>
    <row r="5" spans="1:13" s="9" customFormat="1" ht="15.75" customHeight="1">
      <c r="A5" s="15">
        <v>2</v>
      </c>
      <c r="B5" s="11" t="s">
        <v>254</v>
      </c>
      <c r="C5" s="8" t="s">
        <v>240</v>
      </c>
      <c r="D5" s="8" t="s">
        <v>241</v>
      </c>
      <c r="E5" s="16" t="s">
        <v>130</v>
      </c>
      <c r="F5" s="12">
        <v>92.5</v>
      </c>
      <c r="G5" s="17">
        <v>30.833333333333332</v>
      </c>
      <c r="H5" s="16">
        <v>81.99</v>
      </c>
      <c r="I5" s="17">
        <v>40.994999999999997</v>
      </c>
      <c r="J5" s="17">
        <v>71.828333333333333</v>
      </c>
      <c r="K5" s="12">
        <v>2</v>
      </c>
      <c r="L5" s="12"/>
      <c r="M5" s="18"/>
    </row>
    <row r="6" spans="1:13" s="9" customFormat="1" ht="15.75" customHeight="1">
      <c r="A6" s="15">
        <v>3</v>
      </c>
      <c r="B6" s="11" t="s">
        <v>255</v>
      </c>
      <c r="C6" s="8" t="s">
        <v>240</v>
      </c>
      <c r="D6" s="8" t="s">
        <v>241</v>
      </c>
      <c r="E6" s="16" t="s">
        <v>131</v>
      </c>
      <c r="F6" s="12">
        <v>89</v>
      </c>
      <c r="G6" s="17">
        <v>29.666666666666668</v>
      </c>
      <c r="H6" s="16">
        <v>83.08</v>
      </c>
      <c r="I6" s="17">
        <v>41.54</v>
      </c>
      <c r="J6" s="17">
        <v>71.206666666666663</v>
      </c>
      <c r="K6" s="12">
        <v>3</v>
      </c>
      <c r="L6" s="12"/>
      <c r="M6" s="18"/>
    </row>
    <row r="7" spans="1:13" s="9" customFormat="1" ht="15.75" customHeight="1">
      <c r="A7" s="15">
        <v>4</v>
      </c>
      <c r="B7" s="11" t="s">
        <v>256</v>
      </c>
      <c r="C7" s="8" t="s">
        <v>242</v>
      </c>
      <c r="D7" s="8" t="s">
        <v>241</v>
      </c>
      <c r="E7" s="16" t="s">
        <v>132</v>
      </c>
      <c r="F7" s="12">
        <v>118.5</v>
      </c>
      <c r="G7" s="17">
        <v>39.5</v>
      </c>
      <c r="H7" s="16">
        <v>88.49</v>
      </c>
      <c r="I7" s="17">
        <v>44.244999999999997</v>
      </c>
      <c r="J7" s="17">
        <v>83.745000000000005</v>
      </c>
      <c r="K7" s="12">
        <v>1</v>
      </c>
      <c r="L7" s="12" t="s">
        <v>257</v>
      </c>
      <c r="M7" s="18"/>
    </row>
    <row r="8" spans="1:13" s="9" customFormat="1" ht="15.75" customHeight="1">
      <c r="A8" s="15">
        <v>5</v>
      </c>
      <c r="B8" s="11" t="s">
        <v>258</v>
      </c>
      <c r="C8" s="8" t="s">
        <v>242</v>
      </c>
      <c r="D8" s="8" t="s">
        <v>241</v>
      </c>
      <c r="E8" s="16" t="s">
        <v>133</v>
      </c>
      <c r="F8" s="12">
        <v>115.5</v>
      </c>
      <c r="G8" s="17">
        <v>38.5</v>
      </c>
      <c r="H8" s="16">
        <v>85.4</v>
      </c>
      <c r="I8" s="17">
        <v>42.7</v>
      </c>
      <c r="J8" s="17">
        <v>81.2</v>
      </c>
      <c r="K8" s="12">
        <v>2</v>
      </c>
      <c r="L8" s="12" t="s">
        <v>257</v>
      </c>
      <c r="M8" s="18"/>
    </row>
    <row r="9" spans="1:13" s="9" customFormat="1" ht="15.75" customHeight="1">
      <c r="A9" s="15">
        <v>6</v>
      </c>
      <c r="B9" s="11" t="s">
        <v>259</v>
      </c>
      <c r="C9" s="8" t="s">
        <v>242</v>
      </c>
      <c r="D9" s="8" t="s">
        <v>241</v>
      </c>
      <c r="E9" s="16" t="s">
        <v>138</v>
      </c>
      <c r="F9" s="12">
        <v>103</v>
      </c>
      <c r="G9" s="17">
        <v>34.333333333333336</v>
      </c>
      <c r="H9" s="16">
        <v>86.29</v>
      </c>
      <c r="I9" s="17">
        <v>43.145000000000003</v>
      </c>
      <c r="J9" s="17">
        <v>77.478333333333339</v>
      </c>
      <c r="K9" s="12">
        <v>3</v>
      </c>
      <c r="L9" s="12" t="s">
        <v>257</v>
      </c>
      <c r="M9" s="18"/>
    </row>
    <row r="10" spans="1:13" s="9" customFormat="1" ht="15.75" customHeight="1">
      <c r="A10" s="15">
        <v>7</v>
      </c>
      <c r="B10" s="11" t="s">
        <v>260</v>
      </c>
      <c r="C10" s="8" t="s">
        <v>242</v>
      </c>
      <c r="D10" s="8" t="s">
        <v>241</v>
      </c>
      <c r="E10" s="16" t="s">
        <v>135</v>
      </c>
      <c r="F10" s="12">
        <v>106.5</v>
      </c>
      <c r="G10" s="17">
        <v>35.5</v>
      </c>
      <c r="H10" s="16">
        <v>82.54</v>
      </c>
      <c r="I10" s="17">
        <v>41.27</v>
      </c>
      <c r="J10" s="17">
        <v>76.77000000000001</v>
      </c>
      <c r="K10" s="12">
        <v>4</v>
      </c>
      <c r="L10" s="12" t="s">
        <v>257</v>
      </c>
      <c r="M10" s="18"/>
    </row>
    <row r="11" spans="1:13" s="9" customFormat="1" ht="15.75" customHeight="1">
      <c r="A11" s="15">
        <v>8</v>
      </c>
      <c r="B11" s="11" t="s">
        <v>261</v>
      </c>
      <c r="C11" s="8" t="s">
        <v>242</v>
      </c>
      <c r="D11" s="8" t="s">
        <v>241</v>
      </c>
      <c r="E11" s="16" t="s">
        <v>134</v>
      </c>
      <c r="F11" s="12">
        <v>114</v>
      </c>
      <c r="G11" s="17">
        <v>38</v>
      </c>
      <c r="H11" s="16">
        <v>76.13</v>
      </c>
      <c r="I11" s="17">
        <v>38.064999999999998</v>
      </c>
      <c r="J11" s="17">
        <v>76.064999999999998</v>
      </c>
      <c r="K11" s="12">
        <v>5</v>
      </c>
      <c r="L11" s="12" t="s">
        <v>257</v>
      </c>
      <c r="M11" s="18"/>
    </row>
    <row r="12" spans="1:13" s="9" customFormat="1" ht="15.75" customHeight="1">
      <c r="A12" s="15">
        <v>9</v>
      </c>
      <c r="B12" s="11" t="s">
        <v>262</v>
      </c>
      <c r="C12" s="8" t="s">
        <v>242</v>
      </c>
      <c r="D12" s="8" t="s">
        <v>241</v>
      </c>
      <c r="E12" s="16" t="s">
        <v>137</v>
      </c>
      <c r="F12" s="12">
        <v>105</v>
      </c>
      <c r="G12" s="17">
        <v>35</v>
      </c>
      <c r="H12" s="16">
        <v>77.17</v>
      </c>
      <c r="I12" s="17">
        <v>38.585000000000001</v>
      </c>
      <c r="J12" s="17">
        <v>73.585000000000008</v>
      </c>
      <c r="K12" s="12">
        <v>6</v>
      </c>
      <c r="L12" s="12" t="s">
        <v>257</v>
      </c>
      <c r="M12" s="18"/>
    </row>
    <row r="13" spans="1:13" s="9" customFormat="1" ht="15.75" customHeight="1">
      <c r="A13" s="15">
        <v>10</v>
      </c>
      <c r="B13" s="11" t="s">
        <v>263</v>
      </c>
      <c r="C13" s="8" t="s">
        <v>242</v>
      </c>
      <c r="D13" s="8" t="s">
        <v>241</v>
      </c>
      <c r="E13" s="16" t="s">
        <v>145</v>
      </c>
      <c r="F13" s="12">
        <v>90</v>
      </c>
      <c r="G13" s="17">
        <v>30</v>
      </c>
      <c r="H13" s="16">
        <v>86.77</v>
      </c>
      <c r="I13" s="17">
        <v>43.384999999999998</v>
      </c>
      <c r="J13" s="17">
        <v>73.384999999999991</v>
      </c>
      <c r="K13" s="12">
        <v>7</v>
      </c>
      <c r="L13" s="12" t="s">
        <v>257</v>
      </c>
      <c r="M13" s="18"/>
    </row>
    <row r="14" spans="1:13" s="9" customFormat="1" ht="15.75" customHeight="1">
      <c r="A14" s="15">
        <v>11</v>
      </c>
      <c r="B14" s="11" t="s">
        <v>264</v>
      </c>
      <c r="C14" s="8" t="s">
        <v>242</v>
      </c>
      <c r="D14" s="8" t="s">
        <v>241</v>
      </c>
      <c r="E14" s="16" t="s">
        <v>142</v>
      </c>
      <c r="F14" s="12">
        <v>94.5</v>
      </c>
      <c r="G14" s="17">
        <v>31.5</v>
      </c>
      <c r="H14" s="16">
        <v>83.39</v>
      </c>
      <c r="I14" s="17">
        <v>41.695</v>
      </c>
      <c r="J14" s="17">
        <v>73.194999999999993</v>
      </c>
      <c r="K14" s="12">
        <v>8</v>
      </c>
      <c r="L14" s="12"/>
      <c r="M14" s="18"/>
    </row>
    <row r="15" spans="1:13" s="9" customFormat="1" ht="15.75" customHeight="1">
      <c r="A15" s="15">
        <v>12</v>
      </c>
      <c r="B15" s="11" t="s">
        <v>265</v>
      </c>
      <c r="C15" s="8" t="s">
        <v>242</v>
      </c>
      <c r="D15" s="8" t="s">
        <v>241</v>
      </c>
      <c r="E15" s="16" t="s">
        <v>143</v>
      </c>
      <c r="F15" s="12">
        <v>92</v>
      </c>
      <c r="G15" s="17">
        <v>30.666666666666668</v>
      </c>
      <c r="H15" s="16">
        <v>80.23</v>
      </c>
      <c r="I15" s="17">
        <v>40.115000000000002</v>
      </c>
      <c r="J15" s="17">
        <v>70.781666666666666</v>
      </c>
      <c r="K15" s="12">
        <v>9</v>
      </c>
      <c r="L15" s="12"/>
      <c r="M15" s="18"/>
    </row>
    <row r="16" spans="1:13" s="9" customFormat="1" ht="15.75" customHeight="1">
      <c r="A16" s="15">
        <v>13</v>
      </c>
      <c r="B16" s="11" t="s">
        <v>266</v>
      </c>
      <c r="C16" s="8" t="s">
        <v>242</v>
      </c>
      <c r="D16" s="8" t="s">
        <v>241</v>
      </c>
      <c r="E16" s="16" t="s">
        <v>146</v>
      </c>
      <c r="F16" s="12">
        <v>88.5</v>
      </c>
      <c r="G16" s="17">
        <v>29.5</v>
      </c>
      <c r="H16" s="16">
        <v>82.26</v>
      </c>
      <c r="I16" s="17">
        <v>41.13</v>
      </c>
      <c r="J16" s="17">
        <v>70.63</v>
      </c>
      <c r="K16" s="12">
        <v>10</v>
      </c>
      <c r="L16" s="12"/>
      <c r="M16" s="18"/>
    </row>
    <row r="17" spans="1:13" s="9" customFormat="1" ht="15.75" customHeight="1">
      <c r="A17" s="15">
        <v>14</v>
      </c>
      <c r="B17" s="11" t="s">
        <v>267</v>
      </c>
      <c r="C17" s="8" t="s">
        <v>242</v>
      </c>
      <c r="D17" s="8" t="s">
        <v>241</v>
      </c>
      <c r="E17" s="16" t="s">
        <v>144</v>
      </c>
      <c r="F17" s="12">
        <v>90.5</v>
      </c>
      <c r="G17" s="17">
        <v>30.166666666666668</v>
      </c>
      <c r="H17" s="16">
        <v>75.53</v>
      </c>
      <c r="I17" s="17">
        <v>37.765000000000001</v>
      </c>
      <c r="J17" s="17">
        <v>67.931666666666672</v>
      </c>
      <c r="K17" s="12">
        <v>11</v>
      </c>
      <c r="L17" s="12"/>
      <c r="M17" s="18"/>
    </row>
    <row r="18" spans="1:13" s="9" customFormat="1" ht="15.75" customHeight="1">
      <c r="A18" s="15">
        <v>15</v>
      </c>
      <c r="B18" s="11" t="s">
        <v>268</v>
      </c>
      <c r="C18" s="8" t="s">
        <v>242</v>
      </c>
      <c r="D18" s="8" t="s">
        <v>241</v>
      </c>
      <c r="E18" s="16" t="s">
        <v>150</v>
      </c>
      <c r="F18" s="12">
        <v>86.5</v>
      </c>
      <c r="G18" s="17">
        <v>28.833333333333332</v>
      </c>
      <c r="H18" s="16">
        <v>76.989999999999995</v>
      </c>
      <c r="I18" s="17">
        <v>38.494999999999997</v>
      </c>
      <c r="J18" s="17">
        <v>67.328333333333333</v>
      </c>
      <c r="K18" s="12">
        <v>12</v>
      </c>
      <c r="L18" s="12"/>
      <c r="M18" s="18"/>
    </row>
    <row r="19" spans="1:13" s="9" customFormat="1" ht="15.75" customHeight="1">
      <c r="A19" s="15">
        <v>16</v>
      </c>
      <c r="B19" s="11" t="s">
        <v>269</v>
      </c>
      <c r="C19" s="8" t="s">
        <v>242</v>
      </c>
      <c r="D19" s="8" t="s">
        <v>241</v>
      </c>
      <c r="E19" s="16" t="s">
        <v>149</v>
      </c>
      <c r="F19" s="12">
        <v>86.5</v>
      </c>
      <c r="G19" s="17">
        <v>28.833333333333332</v>
      </c>
      <c r="H19" s="16">
        <v>72.58</v>
      </c>
      <c r="I19" s="17">
        <v>36.29</v>
      </c>
      <c r="J19" s="17">
        <v>65.123333333333335</v>
      </c>
      <c r="K19" s="12">
        <v>13</v>
      </c>
      <c r="L19" s="12"/>
      <c r="M19" s="18"/>
    </row>
    <row r="20" spans="1:13" s="9" customFormat="1" ht="15.75" customHeight="1">
      <c r="A20" s="15">
        <v>17</v>
      </c>
      <c r="B20" s="11" t="s">
        <v>270</v>
      </c>
      <c r="C20" s="8" t="s">
        <v>242</v>
      </c>
      <c r="D20" s="8" t="s">
        <v>241</v>
      </c>
      <c r="E20" s="16" t="s">
        <v>152</v>
      </c>
      <c r="F20" s="12">
        <v>85.5</v>
      </c>
      <c r="G20" s="17">
        <v>28.5</v>
      </c>
      <c r="H20" s="16">
        <v>73.239999999999995</v>
      </c>
      <c r="I20" s="17">
        <v>36.619999999999997</v>
      </c>
      <c r="J20" s="17">
        <v>65.12</v>
      </c>
      <c r="K20" s="12">
        <v>14</v>
      </c>
      <c r="L20" s="12"/>
      <c r="M20" s="18"/>
    </row>
    <row r="21" spans="1:13" s="9" customFormat="1" ht="15.75" customHeight="1">
      <c r="A21" s="15">
        <v>18</v>
      </c>
      <c r="B21" s="11" t="s">
        <v>271</v>
      </c>
      <c r="C21" s="8" t="s">
        <v>242</v>
      </c>
      <c r="D21" s="8" t="s">
        <v>241</v>
      </c>
      <c r="E21" s="16" t="s">
        <v>147</v>
      </c>
      <c r="F21" s="12">
        <v>87.5</v>
      </c>
      <c r="G21" s="17">
        <v>29.166666666666668</v>
      </c>
      <c r="H21" s="16">
        <v>68.319999999999993</v>
      </c>
      <c r="I21" s="17">
        <v>34.159999999999997</v>
      </c>
      <c r="J21" s="17">
        <v>63.326666666666668</v>
      </c>
      <c r="K21" s="12">
        <v>15</v>
      </c>
      <c r="L21" s="12"/>
      <c r="M21" s="18"/>
    </row>
    <row r="22" spans="1:13" s="9" customFormat="1" ht="15.75" customHeight="1">
      <c r="A22" s="15">
        <v>19</v>
      </c>
      <c r="B22" s="11" t="s">
        <v>272</v>
      </c>
      <c r="C22" s="8" t="s">
        <v>242</v>
      </c>
      <c r="D22" s="8" t="s">
        <v>241</v>
      </c>
      <c r="E22" s="16" t="s">
        <v>141</v>
      </c>
      <c r="F22" s="12">
        <v>97</v>
      </c>
      <c r="G22" s="17">
        <v>32.333333333333336</v>
      </c>
      <c r="H22" s="16">
        <v>60.02</v>
      </c>
      <c r="I22" s="17">
        <v>30.01</v>
      </c>
      <c r="J22" s="17">
        <v>62.343333333333334</v>
      </c>
      <c r="K22" s="12">
        <v>16</v>
      </c>
      <c r="L22" s="12"/>
      <c r="M22" s="18"/>
    </row>
    <row r="23" spans="1:13" s="9" customFormat="1" ht="15.75" customHeight="1">
      <c r="A23" s="15">
        <v>20</v>
      </c>
      <c r="B23" s="11" t="s">
        <v>273</v>
      </c>
      <c r="C23" s="8" t="s">
        <v>242</v>
      </c>
      <c r="D23" s="8" t="s">
        <v>241</v>
      </c>
      <c r="E23" s="16" t="s">
        <v>148</v>
      </c>
      <c r="F23" s="12">
        <v>87</v>
      </c>
      <c r="G23" s="17">
        <v>29</v>
      </c>
      <c r="H23" s="16">
        <v>60.06</v>
      </c>
      <c r="I23" s="17">
        <v>30.03</v>
      </c>
      <c r="J23" s="17">
        <v>59.03</v>
      </c>
      <c r="K23" s="12">
        <v>17</v>
      </c>
      <c r="L23" s="12"/>
      <c r="M23" s="18"/>
    </row>
    <row r="24" spans="1:13" s="9" customFormat="1" ht="15.75" customHeight="1">
      <c r="A24" s="15">
        <v>21</v>
      </c>
      <c r="B24" s="11" t="s">
        <v>274</v>
      </c>
      <c r="C24" s="8" t="s">
        <v>242</v>
      </c>
      <c r="D24" s="8" t="s">
        <v>241</v>
      </c>
      <c r="E24" s="16" t="s">
        <v>136</v>
      </c>
      <c r="F24" s="12">
        <v>105.5</v>
      </c>
      <c r="G24" s="17">
        <v>35.166666666666664</v>
      </c>
      <c r="H24" s="16" t="s">
        <v>275</v>
      </c>
      <c r="I24" s="17">
        <v>0</v>
      </c>
      <c r="J24" s="17">
        <v>0</v>
      </c>
      <c r="K24" s="12"/>
      <c r="L24" s="12"/>
      <c r="M24" s="18"/>
    </row>
    <row r="25" spans="1:13" s="9" customFormat="1" ht="15.75" customHeight="1">
      <c r="A25" s="15">
        <v>22</v>
      </c>
      <c r="B25" s="11" t="s">
        <v>276</v>
      </c>
      <c r="C25" s="8" t="s">
        <v>242</v>
      </c>
      <c r="D25" s="8" t="s">
        <v>241</v>
      </c>
      <c r="E25" s="19" t="s">
        <v>139</v>
      </c>
      <c r="F25" s="12">
        <v>100.5</v>
      </c>
      <c r="G25" s="17">
        <v>33.5</v>
      </c>
      <c r="H25" s="19" t="s">
        <v>275</v>
      </c>
      <c r="I25" s="17">
        <v>0</v>
      </c>
      <c r="J25" s="17">
        <v>0</v>
      </c>
      <c r="K25" s="12"/>
      <c r="L25" s="12"/>
      <c r="M25" s="18"/>
    </row>
    <row r="26" spans="1:13" s="9" customFormat="1" ht="15.75" customHeight="1">
      <c r="A26" s="15">
        <v>23</v>
      </c>
      <c r="B26" s="11" t="s">
        <v>277</v>
      </c>
      <c r="C26" s="8" t="s">
        <v>242</v>
      </c>
      <c r="D26" s="8" t="s">
        <v>241</v>
      </c>
      <c r="E26" s="16" t="s">
        <v>140</v>
      </c>
      <c r="F26" s="12">
        <v>97.5</v>
      </c>
      <c r="G26" s="17">
        <v>32.5</v>
      </c>
      <c r="H26" s="16" t="s">
        <v>275</v>
      </c>
      <c r="I26" s="17">
        <v>0</v>
      </c>
      <c r="J26" s="17">
        <v>0</v>
      </c>
      <c r="K26" s="12"/>
      <c r="L26" s="12"/>
      <c r="M26" s="18"/>
    </row>
    <row r="27" spans="1:13" s="9" customFormat="1" ht="15.75" customHeight="1">
      <c r="A27" s="15">
        <v>24</v>
      </c>
      <c r="B27" s="11" t="s">
        <v>278</v>
      </c>
      <c r="C27" s="8" t="s">
        <v>242</v>
      </c>
      <c r="D27" s="8" t="s">
        <v>241</v>
      </c>
      <c r="E27" s="16" t="s">
        <v>151</v>
      </c>
      <c r="F27" s="12">
        <v>85.5</v>
      </c>
      <c r="G27" s="17">
        <v>28.5</v>
      </c>
      <c r="H27" s="16" t="s">
        <v>275</v>
      </c>
      <c r="I27" s="17">
        <v>0</v>
      </c>
      <c r="J27" s="17">
        <v>0</v>
      </c>
      <c r="K27" s="12"/>
      <c r="L27" s="12"/>
      <c r="M27" s="18"/>
    </row>
    <row r="28" spans="1:13" s="9" customFormat="1" ht="15.75" customHeight="1">
      <c r="A28" s="15">
        <v>25</v>
      </c>
      <c r="B28" s="11" t="s">
        <v>279</v>
      </c>
      <c r="C28" s="8" t="s">
        <v>242</v>
      </c>
      <c r="D28" s="8" t="s">
        <v>243</v>
      </c>
      <c r="E28" s="16" t="s">
        <v>153</v>
      </c>
      <c r="F28" s="12">
        <v>122.5</v>
      </c>
      <c r="G28" s="17">
        <v>40.833333333333336</v>
      </c>
      <c r="H28" s="16">
        <v>87.04</v>
      </c>
      <c r="I28" s="17">
        <v>43.52</v>
      </c>
      <c r="J28" s="17">
        <v>84.353333333333339</v>
      </c>
      <c r="K28" s="12">
        <v>1</v>
      </c>
      <c r="L28" s="12" t="s">
        <v>257</v>
      </c>
      <c r="M28" s="18"/>
    </row>
    <row r="29" spans="1:13" s="9" customFormat="1" ht="15.75" customHeight="1">
      <c r="A29" s="15">
        <v>26</v>
      </c>
      <c r="B29" s="11" t="s">
        <v>280</v>
      </c>
      <c r="C29" s="8" t="s">
        <v>242</v>
      </c>
      <c r="D29" s="8" t="s">
        <v>243</v>
      </c>
      <c r="E29" s="16" t="s">
        <v>159</v>
      </c>
      <c r="F29" s="12">
        <v>104</v>
      </c>
      <c r="G29" s="17">
        <v>34.666666666666664</v>
      </c>
      <c r="H29" s="16">
        <v>85.22</v>
      </c>
      <c r="I29" s="17">
        <v>42.61</v>
      </c>
      <c r="J29" s="17">
        <v>77.276666666666671</v>
      </c>
      <c r="K29" s="12">
        <v>2</v>
      </c>
      <c r="L29" s="12" t="s">
        <v>257</v>
      </c>
      <c r="M29" s="18"/>
    </row>
    <row r="30" spans="1:13" s="9" customFormat="1" ht="15.75" customHeight="1">
      <c r="A30" s="15">
        <v>27</v>
      </c>
      <c r="B30" s="11" t="s">
        <v>281</v>
      </c>
      <c r="C30" s="8" t="s">
        <v>242</v>
      </c>
      <c r="D30" s="8" t="s">
        <v>243</v>
      </c>
      <c r="E30" s="16" t="s">
        <v>154</v>
      </c>
      <c r="F30" s="12">
        <v>117.5</v>
      </c>
      <c r="G30" s="17">
        <v>39.166666666666664</v>
      </c>
      <c r="H30" s="16">
        <v>75.22</v>
      </c>
      <c r="I30" s="17">
        <v>37.61</v>
      </c>
      <c r="J30" s="17">
        <v>76.776666666666671</v>
      </c>
      <c r="K30" s="12">
        <v>3</v>
      </c>
      <c r="L30" s="12" t="s">
        <v>257</v>
      </c>
      <c r="M30" s="18"/>
    </row>
    <row r="31" spans="1:13" s="9" customFormat="1" ht="15.75" customHeight="1">
      <c r="A31" s="15">
        <v>28</v>
      </c>
      <c r="B31" s="11" t="s">
        <v>282</v>
      </c>
      <c r="C31" s="8" t="s">
        <v>242</v>
      </c>
      <c r="D31" s="8" t="s">
        <v>243</v>
      </c>
      <c r="E31" s="16" t="s">
        <v>156</v>
      </c>
      <c r="F31" s="12">
        <v>109.5</v>
      </c>
      <c r="G31" s="17">
        <v>36.5</v>
      </c>
      <c r="H31" s="16">
        <v>77.2</v>
      </c>
      <c r="I31" s="17">
        <v>38.6</v>
      </c>
      <c r="J31" s="17">
        <v>75.099999999999994</v>
      </c>
      <c r="K31" s="12">
        <v>4</v>
      </c>
      <c r="L31" s="12" t="s">
        <v>257</v>
      </c>
      <c r="M31" s="18"/>
    </row>
    <row r="32" spans="1:13" s="9" customFormat="1" ht="15.75" customHeight="1">
      <c r="A32" s="15">
        <v>29</v>
      </c>
      <c r="B32" s="11" t="s">
        <v>283</v>
      </c>
      <c r="C32" s="8" t="s">
        <v>242</v>
      </c>
      <c r="D32" s="8" t="s">
        <v>243</v>
      </c>
      <c r="E32" s="16" t="s">
        <v>170</v>
      </c>
      <c r="F32" s="12">
        <v>96</v>
      </c>
      <c r="G32" s="17">
        <v>32</v>
      </c>
      <c r="H32" s="16">
        <v>85.64</v>
      </c>
      <c r="I32" s="17">
        <v>42.82</v>
      </c>
      <c r="J32" s="17">
        <v>74.819999999999993</v>
      </c>
      <c r="K32" s="12">
        <v>5</v>
      </c>
      <c r="L32" s="12" t="s">
        <v>257</v>
      </c>
      <c r="M32" s="18"/>
    </row>
    <row r="33" spans="1:13" s="9" customFormat="1" ht="15.75" customHeight="1">
      <c r="A33" s="15">
        <v>30</v>
      </c>
      <c r="B33" s="11" t="s">
        <v>284</v>
      </c>
      <c r="C33" s="8" t="s">
        <v>242</v>
      </c>
      <c r="D33" s="8" t="s">
        <v>243</v>
      </c>
      <c r="E33" s="16" t="s">
        <v>160</v>
      </c>
      <c r="F33" s="12">
        <v>103</v>
      </c>
      <c r="G33" s="17">
        <v>34.333333333333336</v>
      </c>
      <c r="H33" s="16">
        <v>80.58</v>
      </c>
      <c r="I33" s="17">
        <v>40.29</v>
      </c>
      <c r="J33" s="17">
        <v>74.623333333333335</v>
      </c>
      <c r="K33" s="12">
        <v>6</v>
      </c>
      <c r="L33" s="12" t="s">
        <v>257</v>
      </c>
      <c r="M33" s="18"/>
    </row>
    <row r="34" spans="1:13" s="9" customFormat="1" ht="15.75" customHeight="1">
      <c r="A34" s="15">
        <v>31</v>
      </c>
      <c r="B34" s="11" t="s">
        <v>285</v>
      </c>
      <c r="C34" s="8" t="s">
        <v>242</v>
      </c>
      <c r="D34" s="8" t="s">
        <v>243</v>
      </c>
      <c r="E34" s="16" t="s">
        <v>157</v>
      </c>
      <c r="F34" s="12">
        <v>109</v>
      </c>
      <c r="G34" s="17">
        <v>36.333333333333336</v>
      </c>
      <c r="H34" s="16">
        <v>73.739999999999995</v>
      </c>
      <c r="I34" s="17">
        <v>36.869999999999997</v>
      </c>
      <c r="J34" s="17">
        <v>73.203333333333333</v>
      </c>
      <c r="K34" s="12">
        <v>7</v>
      </c>
      <c r="L34" s="12" t="s">
        <v>257</v>
      </c>
      <c r="M34" s="18"/>
    </row>
    <row r="35" spans="1:13" s="9" customFormat="1" ht="15.75" customHeight="1">
      <c r="A35" s="15">
        <v>32</v>
      </c>
      <c r="B35" s="11" t="s">
        <v>286</v>
      </c>
      <c r="C35" s="8" t="s">
        <v>242</v>
      </c>
      <c r="D35" s="8" t="s">
        <v>243</v>
      </c>
      <c r="E35" s="16" t="s">
        <v>161</v>
      </c>
      <c r="F35" s="12">
        <v>103</v>
      </c>
      <c r="G35" s="17">
        <v>34.333333333333336</v>
      </c>
      <c r="H35" s="16">
        <v>77.16</v>
      </c>
      <c r="I35" s="17">
        <v>38.58</v>
      </c>
      <c r="J35" s="17">
        <v>72.913333333333327</v>
      </c>
      <c r="K35" s="12">
        <v>8</v>
      </c>
      <c r="L35" s="12" t="s">
        <v>257</v>
      </c>
      <c r="M35" s="18"/>
    </row>
    <row r="36" spans="1:13" s="9" customFormat="1" ht="15.75" customHeight="1">
      <c r="A36" s="15">
        <v>33</v>
      </c>
      <c r="B36" s="11" t="s">
        <v>287</v>
      </c>
      <c r="C36" s="8" t="s">
        <v>242</v>
      </c>
      <c r="D36" s="8" t="s">
        <v>243</v>
      </c>
      <c r="E36" s="16" t="s">
        <v>162</v>
      </c>
      <c r="F36" s="12">
        <v>102.5</v>
      </c>
      <c r="G36" s="17">
        <v>34.166666666666664</v>
      </c>
      <c r="H36" s="16">
        <v>76.739999999999995</v>
      </c>
      <c r="I36" s="17">
        <v>38.369999999999997</v>
      </c>
      <c r="J36" s="17">
        <v>72.536666666666662</v>
      </c>
      <c r="K36" s="12">
        <v>9</v>
      </c>
      <c r="L36" s="12"/>
      <c r="M36" s="18"/>
    </row>
    <row r="37" spans="1:13" s="9" customFormat="1" ht="15.75" customHeight="1">
      <c r="A37" s="15">
        <v>34</v>
      </c>
      <c r="B37" s="11" t="s">
        <v>288</v>
      </c>
      <c r="C37" s="8" t="s">
        <v>242</v>
      </c>
      <c r="D37" s="8" t="s">
        <v>243</v>
      </c>
      <c r="E37" s="16" t="s">
        <v>174</v>
      </c>
      <c r="F37" s="12">
        <v>93.5</v>
      </c>
      <c r="G37" s="17">
        <v>31.166666666666668</v>
      </c>
      <c r="H37" s="16">
        <v>82.02</v>
      </c>
      <c r="I37" s="17">
        <v>41.01</v>
      </c>
      <c r="J37" s="17">
        <v>72.176666666666662</v>
      </c>
      <c r="K37" s="12">
        <v>10</v>
      </c>
      <c r="L37" s="12"/>
      <c r="M37" s="18"/>
    </row>
    <row r="38" spans="1:13" s="9" customFormat="1" ht="15.75" customHeight="1">
      <c r="A38" s="15">
        <v>35</v>
      </c>
      <c r="B38" s="11" t="s">
        <v>289</v>
      </c>
      <c r="C38" s="8" t="s">
        <v>242</v>
      </c>
      <c r="D38" s="8" t="s">
        <v>243</v>
      </c>
      <c r="E38" s="16" t="s">
        <v>155</v>
      </c>
      <c r="F38" s="12">
        <v>115</v>
      </c>
      <c r="G38" s="17">
        <v>38.333333333333336</v>
      </c>
      <c r="H38" s="16">
        <v>67.62</v>
      </c>
      <c r="I38" s="17">
        <v>33.81</v>
      </c>
      <c r="J38" s="17">
        <v>72.143333333333345</v>
      </c>
      <c r="K38" s="12">
        <v>11</v>
      </c>
      <c r="L38" s="12"/>
      <c r="M38" s="18"/>
    </row>
    <row r="39" spans="1:13" s="9" customFormat="1" ht="15.75" customHeight="1">
      <c r="A39" s="15">
        <v>36</v>
      </c>
      <c r="B39" s="11" t="s">
        <v>290</v>
      </c>
      <c r="C39" s="8" t="s">
        <v>242</v>
      </c>
      <c r="D39" s="8" t="s">
        <v>243</v>
      </c>
      <c r="E39" s="16" t="s">
        <v>163</v>
      </c>
      <c r="F39" s="12">
        <v>102</v>
      </c>
      <c r="G39" s="17">
        <v>34</v>
      </c>
      <c r="H39" s="16">
        <v>75.3</v>
      </c>
      <c r="I39" s="17">
        <v>37.65</v>
      </c>
      <c r="J39" s="17">
        <v>71.650000000000006</v>
      </c>
      <c r="K39" s="12">
        <v>12</v>
      </c>
      <c r="L39" s="12"/>
      <c r="M39" s="18"/>
    </row>
    <row r="40" spans="1:13" s="9" customFormat="1" ht="15.75" customHeight="1">
      <c r="A40" s="15">
        <v>37</v>
      </c>
      <c r="B40" s="11" t="s">
        <v>291</v>
      </c>
      <c r="C40" s="8" t="s">
        <v>242</v>
      </c>
      <c r="D40" s="8" t="s">
        <v>243</v>
      </c>
      <c r="E40" s="16" t="s">
        <v>164</v>
      </c>
      <c r="F40" s="12">
        <v>101.5</v>
      </c>
      <c r="G40" s="17">
        <v>33.833333333333336</v>
      </c>
      <c r="H40" s="16">
        <v>75.239999999999995</v>
      </c>
      <c r="I40" s="17">
        <v>37.619999999999997</v>
      </c>
      <c r="J40" s="17">
        <v>71.453333333333333</v>
      </c>
      <c r="K40" s="12">
        <v>13</v>
      </c>
      <c r="L40" s="12"/>
      <c r="M40" s="18"/>
    </row>
    <row r="41" spans="1:13" s="9" customFormat="1" ht="15.75" customHeight="1">
      <c r="A41" s="15">
        <v>38</v>
      </c>
      <c r="B41" s="11" t="s">
        <v>292</v>
      </c>
      <c r="C41" s="8" t="s">
        <v>242</v>
      </c>
      <c r="D41" s="8" t="s">
        <v>243</v>
      </c>
      <c r="E41" s="16" t="s">
        <v>171</v>
      </c>
      <c r="F41" s="12">
        <v>95.5</v>
      </c>
      <c r="G41" s="17">
        <v>31.833333333333332</v>
      </c>
      <c r="H41" s="16">
        <v>78.06</v>
      </c>
      <c r="I41" s="17">
        <v>39.03</v>
      </c>
      <c r="J41" s="17">
        <v>70.86333333333333</v>
      </c>
      <c r="K41" s="12">
        <v>14</v>
      </c>
      <c r="L41" s="12"/>
      <c r="M41" s="18"/>
    </row>
    <row r="42" spans="1:13" s="9" customFormat="1" ht="15.75" customHeight="1">
      <c r="A42" s="15">
        <v>39</v>
      </c>
      <c r="B42" s="11" t="s">
        <v>293</v>
      </c>
      <c r="C42" s="8" t="s">
        <v>242</v>
      </c>
      <c r="D42" s="8" t="s">
        <v>243</v>
      </c>
      <c r="E42" s="16" t="s">
        <v>168</v>
      </c>
      <c r="F42" s="12">
        <v>97</v>
      </c>
      <c r="G42" s="17">
        <v>32.333333333333336</v>
      </c>
      <c r="H42" s="16">
        <v>76.78</v>
      </c>
      <c r="I42" s="17">
        <v>38.39</v>
      </c>
      <c r="J42" s="17">
        <v>70.723333333333329</v>
      </c>
      <c r="K42" s="12">
        <v>15</v>
      </c>
      <c r="L42" s="12"/>
      <c r="M42" s="18"/>
    </row>
    <row r="43" spans="1:13" s="9" customFormat="1" ht="15.75" customHeight="1">
      <c r="A43" s="15">
        <v>40</v>
      </c>
      <c r="B43" s="11" t="s">
        <v>294</v>
      </c>
      <c r="C43" s="8" t="s">
        <v>242</v>
      </c>
      <c r="D43" s="8" t="s">
        <v>243</v>
      </c>
      <c r="E43" s="16" t="s">
        <v>166</v>
      </c>
      <c r="F43" s="12">
        <v>98.5</v>
      </c>
      <c r="G43" s="17">
        <v>32.833333333333336</v>
      </c>
      <c r="H43" s="16">
        <v>73.599999999999994</v>
      </c>
      <c r="I43" s="17">
        <v>36.799999999999997</v>
      </c>
      <c r="J43" s="17">
        <v>69.633333333333326</v>
      </c>
      <c r="K43" s="12">
        <v>16</v>
      </c>
      <c r="L43" s="12"/>
      <c r="M43" s="18"/>
    </row>
    <row r="44" spans="1:13" s="9" customFormat="1" ht="15.75" customHeight="1">
      <c r="A44" s="15">
        <v>41</v>
      </c>
      <c r="B44" s="11" t="s">
        <v>295</v>
      </c>
      <c r="C44" s="8" t="s">
        <v>242</v>
      </c>
      <c r="D44" s="8" t="s">
        <v>243</v>
      </c>
      <c r="E44" s="16" t="s">
        <v>165</v>
      </c>
      <c r="F44" s="12">
        <v>98.5</v>
      </c>
      <c r="G44" s="17">
        <v>32.833333333333336</v>
      </c>
      <c r="H44" s="16">
        <v>72.12</v>
      </c>
      <c r="I44" s="17">
        <v>36.06</v>
      </c>
      <c r="J44" s="17">
        <v>68.893333333333345</v>
      </c>
      <c r="K44" s="12">
        <v>17</v>
      </c>
      <c r="L44" s="12"/>
      <c r="M44" s="18"/>
    </row>
    <row r="45" spans="1:13" s="9" customFormat="1" ht="15.75" customHeight="1">
      <c r="A45" s="15">
        <v>42</v>
      </c>
      <c r="B45" s="11" t="s">
        <v>296</v>
      </c>
      <c r="C45" s="8" t="s">
        <v>242</v>
      </c>
      <c r="D45" s="8" t="s">
        <v>243</v>
      </c>
      <c r="E45" s="16" t="s">
        <v>175</v>
      </c>
      <c r="F45" s="12">
        <v>90.5</v>
      </c>
      <c r="G45" s="17">
        <v>30.166666666666668</v>
      </c>
      <c r="H45" s="16">
        <v>77.319999999999993</v>
      </c>
      <c r="I45" s="17">
        <v>38.659999999999997</v>
      </c>
      <c r="J45" s="17">
        <v>68.826666666666668</v>
      </c>
      <c r="K45" s="12">
        <v>18</v>
      </c>
      <c r="L45" s="12"/>
      <c r="M45" s="18"/>
    </row>
    <row r="46" spans="1:13" s="9" customFormat="1" ht="15.75" customHeight="1">
      <c r="A46" s="15">
        <v>43</v>
      </c>
      <c r="B46" s="11" t="s">
        <v>297</v>
      </c>
      <c r="C46" s="8" t="s">
        <v>242</v>
      </c>
      <c r="D46" s="8" t="s">
        <v>243</v>
      </c>
      <c r="E46" s="16" t="s">
        <v>176</v>
      </c>
      <c r="F46" s="12">
        <v>90</v>
      </c>
      <c r="G46" s="17">
        <v>30</v>
      </c>
      <c r="H46" s="16">
        <v>71.06</v>
      </c>
      <c r="I46" s="17">
        <v>35.53</v>
      </c>
      <c r="J46" s="17">
        <v>65.53</v>
      </c>
      <c r="K46" s="12">
        <v>19</v>
      </c>
      <c r="L46" s="12"/>
      <c r="M46" s="18"/>
    </row>
    <row r="47" spans="1:13" s="9" customFormat="1" ht="15.75" customHeight="1">
      <c r="A47" s="15">
        <v>44</v>
      </c>
      <c r="B47" s="11" t="s">
        <v>298</v>
      </c>
      <c r="C47" s="8" t="s">
        <v>242</v>
      </c>
      <c r="D47" s="8" t="s">
        <v>243</v>
      </c>
      <c r="E47" s="16" t="s">
        <v>167</v>
      </c>
      <c r="F47" s="12">
        <v>98.5</v>
      </c>
      <c r="G47" s="17">
        <v>32.833333333333336</v>
      </c>
      <c r="H47" s="16">
        <v>65.08</v>
      </c>
      <c r="I47" s="17">
        <v>32.54</v>
      </c>
      <c r="J47" s="17">
        <v>65.373333333333335</v>
      </c>
      <c r="K47" s="12">
        <v>20</v>
      </c>
      <c r="L47" s="12"/>
      <c r="M47" s="18"/>
    </row>
    <row r="48" spans="1:13" s="9" customFormat="1" ht="15.75" customHeight="1">
      <c r="A48" s="15">
        <v>45</v>
      </c>
      <c r="B48" s="11" t="s">
        <v>299</v>
      </c>
      <c r="C48" s="8" t="s">
        <v>242</v>
      </c>
      <c r="D48" s="8" t="s">
        <v>243</v>
      </c>
      <c r="E48" s="16" t="s">
        <v>177</v>
      </c>
      <c r="F48" s="12">
        <v>90</v>
      </c>
      <c r="G48" s="17">
        <v>30</v>
      </c>
      <c r="H48" s="16">
        <v>68.58</v>
      </c>
      <c r="I48" s="17">
        <v>34.29</v>
      </c>
      <c r="J48" s="17">
        <v>64.289999999999992</v>
      </c>
      <c r="K48" s="12">
        <v>21</v>
      </c>
      <c r="L48" s="12"/>
      <c r="M48" s="18"/>
    </row>
    <row r="49" spans="1:13" s="9" customFormat="1" ht="15.75" customHeight="1">
      <c r="A49" s="15">
        <v>46</v>
      </c>
      <c r="B49" s="11" t="s">
        <v>300</v>
      </c>
      <c r="C49" s="8" t="s">
        <v>242</v>
      </c>
      <c r="D49" s="8" t="s">
        <v>243</v>
      </c>
      <c r="E49" s="16" t="s">
        <v>178</v>
      </c>
      <c r="F49" s="12">
        <v>90</v>
      </c>
      <c r="G49" s="17">
        <v>30</v>
      </c>
      <c r="H49" s="16">
        <v>66.02</v>
      </c>
      <c r="I49" s="17">
        <v>33.01</v>
      </c>
      <c r="J49" s="17">
        <v>63.01</v>
      </c>
      <c r="K49" s="12">
        <v>22</v>
      </c>
      <c r="L49" s="12"/>
      <c r="M49" s="18"/>
    </row>
    <row r="50" spans="1:13" s="9" customFormat="1" ht="15.75" customHeight="1">
      <c r="A50" s="15">
        <v>47</v>
      </c>
      <c r="B50" s="11" t="s">
        <v>301</v>
      </c>
      <c r="C50" s="8" t="s">
        <v>242</v>
      </c>
      <c r="D50" s="8" t="s">
        <v>243</v>
      </c>
      <c r="E50" s="16" t="s">
        <v>172</v>
      </c>
      <c r="F50" s="12">
        <v>94.5</v>
      </c>
      <c r="G50" s="17">
        <v>31.5</v>
      </c>
      <c r="H50" s="16">
        <v>61.6</v>
      </c>
      <c r="I50" s="17">
        <v>30.8</v>
      </c>
      <c r="J50" s="17">
        <v>62.3</v>
      </c>
      <c r="K50" s="12">
        <v>23</v>
      </c>
      <c r="L50" s="12"/>
      <c r="M50" s="18"/>
    </row>
    <row r="51" spans="1:13" s="9" customFormat="1" ht="15.75" customHeight="1">
      <c r="A51" s="15">
        <v>48</v>
      </c>
      <c r="B51" s="11" t="s">
        <v>302</v>
      </c>
      <c r="C51" s="8" t="s">
        <v>242</v>
      </c>
      <c r="D51" s="8" t="s">
        <v>243</v>
      </c>
      <c r="E51" s="16" t="s">
        <v>158</v>
      </c>
      <c r="F51" s="12">
        <v>108</v>
      </c>
      <c r="G51" s="17">
        <v>36</v>
      </c>
      <c r="H51" s="16" t="s">
        <v>275</v>
      </c>
      <c r="I51" s="17">
        <v>0</v>
      </c>
      <c r="J51" s="17">
        <v>0</v>
      </c>
      <c r="K51" s="12"/>
      <c r="L51" s="12"/>
      <c r="M51" s="18"/>
    </row>
    <row r="52" spans="1:13" s="9" customFormat="1" ht="15.75" customHeight="1">
      <c r="A52" s="15">
        <v>49</v>
      </c>
      <c r="B52" s="11" t="s">
        <v>271</v>
      </c>
      <c r="C52" s="8" t="s">
        <v>242</v>
      </c>
      <c r="D52" s="8" t="s">
        <v>243</v>
      </c>
      <c r="E52" s="19" t="s">
        <v>169</v>
      </c>
      <c r="F52" s="12">
        <v>97</v>
      </c>
      <c r="G52" s="17">
        <v>32.333333333333336</v>
      </c>
      <c r="H52" s="19" t="s">
        <v>275</v>
      </c>
      <c r="I52" s="17">
        <v>0</v>
      </c>
      <c r="J52" s="17">
        <v>0</v>
      </c>
      <c r="K52" s="12"/>
      <c r="L52" s="12"/>
      <c r="M52" s="18"/>
    </row>
    <row r="53" spans="1:13" s="9" customFormat="1" ht="15.75" customHeight="1">
      <c r="A53" s="15">
        <v>50</v>
      </c>
      <c r="B53" s="11" t="s">
        <v>303</v>
      </c>
      <c r="C53" s="8" t="s">
        <v>242</v>
      </c>
      <c r="D53" s="8" t="s">
        <v>243</v>
      </c>
      <c r="E53" s="16" t="s">
        <v>173</v>
      </c>
      <c r="F53" s="12">
        <v>94</v>
      </c>
      <c r="G53" s="17">
        <v>31.333333333333332</v>
      </c>
      <c r="H53" s="16" t="s">
        <v>275</v>
      </c>
      <c r="I53" s="17">
        <v>0</v>
      </c>
      <c r="J53" s="17">
        <v>0</v>
      </c>
      <c r="K53" s="12"/>
      <c r="L53" s="12"/>
      <c r="M53" s="18"/>
    </row>
    <row r="54" spans="1:13" s="9" customFormat="1" ht="15.75" customHeight="1">
      <c r="A54" s="15">
        <v>51</v>
      </c>
      <c r="B54" s="11" t="s">
        <v>304</v>
      </c>
      <c r="C54" s="8" t="s">
        <v>244</v>
      </c>
      <c r="D54" s="8" t="s">
        <v>241</v>
      </c>
      <c r="E54" s="16" t="s">
        <v>190</v>
      </c>
      <c r="F54" s="12">
        <v>105</v>
      </c>
      <c r="G54" s="17">
        <v>35</v>
      </c>
      <c r="H54" s="20" t="s">
        <v>191</v>
      </c>
      <c r="I54" s="17">
        <v>43.215000000000003</v>
      </c>
      <c r="J54" s="17">
        <v>78.215000000000003</v>
      </c>
      <c r="K54" s="12">
        <v>1</v>
      </c>
      <c r="L54" s="12" t="s">
        <v>257</v>
      </c>
      <c r="M54" s="18"/>
    </row>
    <row r="55" spans="1:13" s="9" customFormat="1" ht="15.75" customHeight="1">
      <c r="A55" s="15">
        <v>52</v>
      </c>
      <c r="B55" s="11" t="s">
        <v>305</v>
      </c>
      <c r="C55" s="8" t="s">
        <v>244</v>
      </c>
      <c r="D55" s="8" t="s">
        <v>241</v>
      </c>
      <c r="E55" s="16" t="s">
        <v>180</v>
      </c>
      <c r="F55" s="12">
        <v>115</v>
      </c>
      <c r="G55" s="17">
        <v>38.333333333333336</v>
      </c>
      <c r="H55" s="20" t="s">
        <v>1</v>
      </c>
      <c r="I55" s="17">
        <v>39.81</v>
      </c>
      <c r="J55" s="17">
        <v>78.143333333333345</v>
      </c>
      <c r="K55" s="12">
        <v>2</v>
      </c>
      <c r="L55" s="12" t="s">
        <v>257</v>
      </c>
      <c r="M55" s="18"/>
    </row>
    <row r="56" spans="1:13" s="9" customFormat="1" ht="15.75" customHeight="1">
      <c r="A56" s="15">
        <v>53</v>
      </c>
      <c r="B56" s="11" t="s">
        <v>306</v>
      </c>
      <c r="C56" s="8" t="s">
        <v>244</v>
      </c>
      <c r="D56" s="8" t="s">
        <v>241</v>
      </c>
      <c r="E56" s="16" t="s">
        <v>182</v>
      </c>
      <c r="F56" s="12">
        <v>110</v>
      </c>
      <c r="G56" s="17">
        <v>36.666666666666664</v>
      </c>
      <c r="H56" s="20" t="s">
        <v>183</v>
      </c>
      <c r="I56" s="17">
        <v>39.93</v>
      </c>
      <c r="J56" s="17">
        <v>76.596666666666664</v>
      </c>
      <c r="K56" s="12">
        <v>3</v>
      </c>
      <c r="L56" s="12" t="s">
        <v>257</v>
      </c>
      <c r="M56" s="18"/>
    </row>
    <row r="57" spans="1:13" s="9" customFormat="1" ht="15.75" customHeight="1">
      <c r="A57" s="15">
        <v>54</v>
      </c>
      <c r="B57" s="11" t="s">
        <v>307</v>
      </c>
      <c r="C57" s="8" t="s">
        <v>244</v>
      </c>
      <c r="D57" s="8" t="s">
        <v>241</v>
      </c>
      <c r="E57" s="16" t="s">
        <v>184</v>
      </c>
      <c r="F57" s="12">
        <v>110</v>
      </c>
      <c r="G57" s="17">
        <v>36.666666666666664</v>
      </c>
      <c r="H57" s="20" t="s">
        <v>185</v>
      </c>
      <c r="I57" s="17">
        <v>39.83</v>
      </c>
      <c r="J57" s="17">
        <v>76.49666666666667</v>
      </c>
      <c r="K57" s="12">
        <v>4</v>
      </c>
      <c r="L57" s="12" t="s">
        <v>257</v>
      </c>
      <c r="M57" s="18"/>
    </row>
    <row r="58" spans="1:13" s="9" customFormat="1" ht="15.75" customHeight="1">
      <c r="A58" s="15">
        <v>55</v>
      </c>
      <c r="B58" s="11" t="s">
        <v>308</v>
      </c>
      <c r="C58" s="8" t="s">
        <v>244</v>
      </c>
      <c r="D58" s="8" t="s">
        <v>241</v>
      </c>
      <c r="E58" s="16" t="s">
        <v>186</v>
      </c>
      <c r="F58" s="12">
        <v>109.5</v>
      </c>
      <c r="G58" s="17">
        <v>36.5</v>
      </c>
      <c r="H58" s="20" t="s">
        <v>187</v>
      </c>
      <c r="I58" s="17">
        <v>38.734999999999999</v>
      </c>
      <c r="J58" s="17">
        <v>75.234999999999999</v>
      </c>
      <c r="K58" s="12">
        <v>5</v>
      </c>
      <c r="L58" s="12" t="s">
        <v>257</v>
      </c>
      <c r="M58" s="18"/>
    </row>
    <row r="59" spans="1:13" s="9" customFormat="1" ht="15.75" customHeight="1">
      <c r="A59" s="15">
        <v>56</v>
      </c>
      <c r="B59" s="11" t="s">
        <v>309</v>
      </c>
      <c r="C59" s="8" t="s">
        <v>244</v>
      </c>
      <c r="D59" s="8" t="s">
        <v>241</v>
      </c>
      <c r="E59" s="16" t="s">
        <v>188</v>
      </c>
      <c r="F59" s="12">
        <v>106</v>
      </c>
      <c r="G59" s="17">
        <v>35.333333333333336</v>
      </c>
      <c r="H59" s="20" t="s">
        <v>189</v>
      </c>
      <c r="I59" s="17">
        <v>39.58</v>
      </c>
      <c r="J59" s="17">
        <v>74.913333333333327</v>
      </c>
      <c r="K59" s="12">
        <v>6</v>
      </c>
      <c r="L59" s="12" t="s">
        <v>257</v>
      </c>
      <c r="M59" s="18"/>
    </row>
    <row r="60" spans="1:13" s="9" customFormat="1" ht="15.75" customHeight="1">
      <c r="A60" s="15">
        <v>57</v>
      </c>
      <c r="B60" s="11" t="s">
        <v>310</v>
      </c>
      <c r="C60" s="8" t="s">
        <v>244</v>
      </c>
      <c r="D60" s="8" t="s">
        <v>241</v>
      </c>
      <c r="E60" s="16" t="s">
        <v>179</v>
      </c>
      <c r="F60" s="12">
        <v>115.5</v>
      </c>
      <c r="G60" s="17">
        <v>38.5</v>
      </c>
      <c r="H60" s="20" t="s">
        <v>0</v>
      </c>
      <c r="I60" s="17">
        <v>35.155000000000001</v>
      </c>
      <c r="J60" s="17">
        <v>73.655000000000001</v>
      </c>
      <c r="K60" s="12">
        <v>7</v>
      </c>
      <c r="L60" s="12" t="s">
        <v>257</v>
      </c>
      <c r="M60" s="18"/>
    </row>
    <row r="61" spans="1:13" s="9" customFormat="1" ht="15.75" customHeight="1">
      <c r="A61" s="15">
        <v>58</v>
      </c>
      <c r="B61" s="11" t="s">
        <v>311</v>
      </c>
      <c r="C61" s="8" t="s">
        <v>244</v>
      </c>
      <c r="D61" s="8" t="s">
        <v>241</v>
      </c>
      <c r="E61" s="16" t="s">
        <v>202</v>
      </c>
      <c r="F61" s="12">
        <v>99.5</v>
      </c>
      <c r="G61" s="17">
        <v>33.166666666666664</v>
      </c>
      <c r="H61" s="20" t="s">
        <v>203</v>
      </c>
      <c r="I61" s="17">
        <v>39.53</v>
      </c>
      <c r="J61" s="17">
        <v>72.696666666666658</v>
      </c>
      <c r="K61" s="12">
        <v>8</v>
      </c>
      <c r="L61" s="12" t="s">
        <v>257</v>
      </c>
      <c r="M61" s="18"/>
    </row>
    <row r="62" spans="1:13" s="9" customFormat="1" ht="15.75" customHeight="1">
      <c r="A62" s="15">
        <v>59</v>
      </c>
      <c r="B62" s="11" t="s">
        <v>312</v>
      </c>
      <c r="C62" s="8" t="s">
        <v>244</v>
      </c>
      <c r="D62" s="8" t="s">
        <v>241</v>
      </c>
      <c r="E62" s="16" t="s">
        <v>181</v>
      </c>
      <c r="F62" s="12">
        <v>110.5</v>
      </c>
      <c r="G62" s="17">
        <v>36.833333333333336</v>
      </c>
      <c r="H62" s="20" t="s">
        <v>0</v>
      </c>
      <c r="I62" s="17">
        <v>35.155000000000001</v>
      </c>
      <c r="J62" s="17">
        <v>71.988333333333344</v>
      </c>
      <c r="K62" s="12">
        <v>9</v>
      </c>
      <c r="L62" s="12" t="s">
        <v>257</v>
      </c>
      <c r="M62" s="18"/>
    </row>
    <row r="63" spans="1:13" s="9" customFormat="1" ht="15.75" customHeight="1">
      <c r="A63" s="15">
        <v>60</v>
      </c>
      <c r="B63" s="11" t="s">
        <v>313</v>
      </c>
      <c r="C63" s="8" t="s">
        <v>244</v>
      </c>
      <c r="D63" s="8" t="s">
        <v>241</v>
      </c>
      <c r="E63" s="16" t="s">
        <v>222</v>
      </c>
      <c r="F63" s="12">
        <v>93.5</v>
      </c>
      <c r="G63" s="17">
        <v>31.166666666666668</v>
      </c>
      <c r="H63" s="20" t="s">
        <v>223</v>
      </c>
      <c r="I63" s="17">
        <v>40.225000000000001</v>
      </c>
      <c r="J63" s="17">
        <v>71.391666666666666</v>
      </c>
      <c r="K63" s="12">
        <v>10</v>
      </c>
      <c r="L63" s="12" t="s">
        <v>257</v>
      </c>
      <c r="M63" s="18"/>
    </row>
    <row r="64" spans="1:13" s="9" customFormat="1" ht="15.75" customHeight="1">
      <c r="A64" s="15">
        <v>61</v>
      </c>
      <c r="B64" s="11" t="s">
        <v>314</v>
      </c>
      <c r="C64" s="8" t="s">
        <v>244</v>
      </c>
      <c r="D64" s="8" t="s">
        <v>241</v>
      </c>
      <c r="E64" s="16" t="s">
        <v>192</v>
      </c>
      <c r="F64" s="12">
        <v>105</v>
      </c>
      <c r="G64" s="17">
        <v>35</v>
      </c>
      <c r="H64" s="20" t="s">
        <v>193</v>
      </c>
      <c r="I64" s="17">
        <v>36.215000000000003</v>
      </c>
      <c r="J64" s="17">
        <v>71.215000000000003</v>
      </c>
      <c r="K64" s="12">
        <v>11</v>
      </c>
      <c r="L64" s="12"/>
      <c r="M64" s="18"/>
    </row>
    <row r="65" spans="1:13" s="9" customFormat="1" ht="15.75" customHeight="1">
      <c r="A65" s="15">
        <v>62</v>
      </c>
      <c r="B65" s="11" t="s">
        <v>315</v>
      </c>
      <c r="C65" s="8" t="s">
        <v>244</v>
      </c>
      <c r="D65" s="8" t="s">
        <v>241</v>
      </c>
      <c r="E65" s="16" t="s">
        <v>220</v>
      </c>
      <c r="F65" s="12">
        <v>95.5</v>
      </c>
      <c r="G65" s="17">
        <v>31.833333333333332</v>
      </c>
      <c r="H65" s="20" t="s">
        <v>221</v>
      </c>
      <c r="I65" s="17">
        <v>39.055</v>
      </c>
      <c r="J65" s="17">
        <v>70.888333333333335</v>
      </c>
      <c r="K65" s="12">
        <v>12</v>
      </c>
      <c r="L65" s="12"/>
      <c r="M65" s="18"/>
    </row>
    <row r="66" spans="1:13" s="9" customFormat="1" ht="15.75" customHeight="1">
      <c r="A66" s="15">
        <v>63</v>
      </c>
      <c r="B66" s="11" t="s">
        <v>316</v>
      </c>
      <c r="C66" s="8" t="s">
        <v>244</v>
      </c>
      <c r="D66" s="8" t="s">
        <v>241</v>
      </c>
      <c r="E66" s="16" t="s">
        <v>194</v>
      </c>
      <c r="F66" s="12">
        <v>104.5</v>
      </c>
      <c r="G66" s="17">
        <v>34.833333333333336</v>
      </c>
      <c r="H66" s="20" t="s">
        <v>195</v>
      </c>
      <c r="I66" s="17">
        <v>35.854999999999997</v>
      </c>
      <c r="J66" s="17">
        <v>70.688333333333333</v>
      </c>
      <c r="K66" s="12">
        <v>13</v>
      </c>
      <c r="L66" s="12"/>
      <c r="M66" s="18"/>
    </row>
    <row r="67" spans="1:13" s="9" customFormat="1" ht="15.75" customHeight="1">
      <c r="A67" s="15">
        <v>64</v>
      </c>
      <c r="B67" s="11" t="s">
        <v>317</v>
      </c>
      <c r="C67" s="8" t="s">
        <v>244</v>
      </c>
      <c r="D67" s="8" t="s">
        <v>241</v>
      </c>
      <c r="E67" s="16" t="s">
        <v>196</v>
      </c>
      <c r="F67" s="12">
        <v>104.5</v>
      </c>
      <c r="G67" s="17">
        <v>34.833333333333336</v>
      </c>
      <c r="H67" s="20" t="s">
        <v>197</v>
      </c>
      <c r="I67" s="17">
        <v>35.655000000000001</v>
      </c>
      <c r="J67" s="17">
        <v>70.488333333333344</v>
      </c>
      <c r="K67" s="12">
        <v>14</v>
      </c>
      <c r="L67" s="12"/>
      <c r="M67" s="18"/>
    </row>
    <row r="68" spans="1:13" s="9" customFormat="1" ht="15.75" customHeight="1">
      <c r="A68" s="15">
        <v>65</v>
      </c>
      <c r="B68" s="21" t="s">
        <v>318</v>
      </c>
      <c r="C68" s="8" t="s">
        <v>244</v>
      </c>
      <c r="D68" s="8" t="s">
        <v>241</v>
      </c>
      <c r="E68" s="16" t="s">
        <v>209</v>
      </c>
      <c r="F68" s="12">
        <v>98.5</v>
      </c>
      <c r="G68" s="17">
        <v>32.833333333333336</v>
      </c>
      <c r="H68" s="20" t="s">
        <v>210</v>
      </c>
      <c r="I68" s="17">
        <v>37.424999999999997</v>
      </c>
      <c r="J68" s="17">
        <v>70.258333333333326</v>
      </c>
      <c r="K68" s="12">
        <v>15</v>
      </c>
      <c r="L68" s="12"/>
      <c r="M68" s="18"/>
    </row>
    <row r="69" spans="1:13" s="9" customFormat="1" ht="15.75" customHeight="1">
      <c r="A69" s="15">
        <v>66</v>
      </c>
      <c r="B69" s="11" t="s">
        <v>319</v>
      </c>
      <c r="C69" s="8" t="s">
        <v>244</v>
      </c>
      <c r="D69" s="8" t="s">
        <v>241</v>
      </c>
      <c r="E69" s="16" t="s">
        <v>204</v>
      </c>
      <c r="F69" s="12">
        <v>99</v>
      </c>
      <c r="G69" s="17">
        <v>33</v>
      </c>
      <c r="H69" s="20" t="s">
        <v>205</v>
      </c>
      <c r="I69" s="17">
        <v>37.125</v>
      </c>
      <c r="J69" s="17">
        <v>70.125</v>
      </c>
      <c r="K69" s="12">
        <v>16</v>
      </c>
      <c r="L69" s="12"/>
      <c r="M69" s="18"/>
    </row>
    <row r="70" spans="1:13" s="9" customFormat="1" ht="15.75" customHeight="1">
      <c r="A70" s="15">
        <v>67</v>
      </c>
      <c r="B70" s="22" t="s">
        <v>320</v>
      </c>
      <c r="C70" s="8" t="s">
        <v>244</v>
      </c>
      <c r="D70" s="8" t="s">
        <v>241</v>
      </c>
      <c r="E70" s="16" t="s">
        <v>224</v>
      </c>
      <c r="F70" s="12">
        <v>93</v>
      </c>
      <c r="G70" s="17">
        <v>31</v>
      </c>
      <c r="H70" s="20" t="s">
        <v>225</v>
      </c>
      <c r="I70" s="17">
        <v>38.979999999999997</v>
      </c>
      <c r="J70" s="17">
        <v>69.97999999999999</v>
      </c>
      <c r="K70" s="12">
        <v>17</v>
      </c>
      <c r="L70" s="12"/>
      <c r="M70" s="18"/>
    </row>
    <row r="71" spans="1:13" s="9" customFormat="1" ht="15.75" customHeight="1">
      <c r="A71" s="15">
        <v>68</v>
      </c>
      <c r="B71" s="22" t="s">
        <v>321</v>
      </c>
      <c r="C71" s="8" t="s">
        <v>244</v>
      </c>
      <c r="D71" s="8" t="s">
        <v>241</v>
      </c>
      <c r="E71" s="16" t="s">
        <v>211</v>
      </c>
      <c r="F71" s="12">
        <v>98</v>
      </c>
      <c r="G71" s="17">
        <v>32.666666666666664</v>
      </c>
      <c r="H71" s="20" t="s">
        <v>212</v>
      </c>
      <c r="I71" s="17">
        <v>36.825000000000003</v>
      </c>
      <c r="J71" s="17">
        <v>69.491666666666674</v>
      </c>
      <c r="K71" s="12">
        <v>18</v>
      </c>
      <c r="L71" s="12"/>
      <c r="M71" s="18"/>
    </row>
    <row r="72" spans="1:13" s="9" customFormat="1" ht="15.75" customHeight="1">
      <c r="A72" s="15">
        <v>69</v>
      </c>
      <c r="B72" s="22" t="s">
        <v>322</v>
      </c>
      <c r="C72" s="8" t="s">
        <v>244</v>
      </c>
      <c r="D72" s="8" t="s">
        <v>241</v>
      </c>
      <c r="E72" s="16" t="s">
        <v>226</v>
      </c>
      <c r="F72" s="12">
        <v>92</v>
      </c>
      <c r="G72" s="17">
        <v>30.666666666666668</v>
      </c>
      <c r="H72" s="20" t="s">
        <v>227</v>
      </c>
      <c r="I72" s="17">
        <v>38.375</v>
      </c>
      <c r="J72" s="17">
        <v>69.041666666666671</v>
      </c>
      <c r="K72" s="12">
        <v>19</v>
      </c>
      <c r="L72" s="12"/>
      <c r="M72" s="18"/>
    </row>
    <row r="73" spans="1:13" s="9" customFormat="1" ht="15.75" customHeight="1">
      <c r="A73" s="15">
        <v>70</v>
      </c>
      <c r="B73" s="11" t="s">
        <v>323</v>
      </c>
      <c r="C73" s="8" t="s">
        <v>244</v>
      </c>
      <c r="D73" s="8" t="s">
        <v>241</v>
      </c>
      <c r="E73" s="16" t="s">
        <v>200</v>
      </c>
      <c r="F73" s="12">
        <v>100.5</v>
      </c>
      <c r="G73" s="17">
        <v>33.5</v>
      </c>
      <c r="H73" s="20" t="s">
        <v>201</v>
      </c>
      <c r="I73" s="17">
        <v>35.36</v>
      </c>
      <c r="J73" s="17">
        <v>68.86</v>
      </c>
      <c r="K73" s="12">
        <v>20</v>
      </c>
      <c r="L73" s="12"/>
      <c r="M73" s="18"/>
    </row>
    <row r="74" spans="1:13" s="9" customFormat="1" ht="15.75" customHeight="1">
      <c r="A74" s="15">
        <v>71</v>
      </c>
      <c r="B74" s="21" t="s">
        <v>324</v>
      </c>
      <c r="C74" s="8" t="s">
        <v>244</v>
      </c>
      <c r="D74" s="8" t="s">
        <v>241</v>
      </c>
      <c r="E74" s="16" t="s">
        <v>207</v>
      </c>
      <c r="F74" s="12">
        <v>98.5</v>
      </c>
      <c r="G74" s="17">
        <v>32.833333333333336</v>
      </c>
      <c r="H74" s="20" t="s">
        <v>208</v>
      </c>
      <c r="I74" s="17">
        <v>35.83</v>
      </c>
      <c r="J74" s="17">
        <v>68.663333333333327</v>
      </c>
      <c r="K74" s="12">
        <v>21</v>
      </c>
      <c r="L74" s="12"/>
      <c r="M74" s="18"/>
    </row>
    <row r="75" spans="1:13" s="9" customFormat="1" ht="15.75" customHeight="1">
      <c r="A75" s="15">
        <v>72</v>
      </c>
      <c r="B75" s="11" t="s">
        <v>325</v>
      </c>
      <c r="C75" s="8" t="s">
        <v>244</v>
      </c>
      <c r="D75" s="8" t="s">
        <v>241</v>
      </c>
      <c r="E75" s="16" t="s">
        <v>213</v>
      </c>
      <c r="F75" s="12">
        <v>97.5</v>
      </c>
      <c r="G75" s="17">
        <v>32.5</v>
      </c>
      <c r="H75" s="20" t="s">
        <v>214</v>
      </c>
      <c r="I75" s="17">
        <v>35.765000000000001</v>
      </c>
      <c r="J75" s="17">
        <v>68.265000000000001</v>
      </c>
      <c r="K75" s="12">
        <v>22</v>
      </c>
      <c r="L75" s="12"/>
      <c r="M75" s="18"/>
    </row>
    <row r="76" spans="1:13" s="9" customFormat="1" ht="15.75" customHeight="1">
      <c r="A76" s="15">
        <v>73</v>
      </c>
      <c r="B76" s="11" t="s">
        <v>326</v>
      </c>
      <c r="C76" s="8" t="s">
        <v>244</v>
      </c>
      <c r="D76" s="8" t="s">
        <v>241</v>
      </c>
      <c r="E76" s="16" t="s">
        <v>217</v>
      </c>
      <c r="F76" s="12">
        <v>96.5</v>
      </c>
      <c r="G76" s="17">
        <v>32.166666666666664</v>
      </c>
      <c r="H76" s="20" t="s">
        <v>218</v>
      </c>
      <c r="I76" s="17">
        <v>34.475000000000001</v>
      </c>
      <c r="J76" s="17">
        <v>66.641666666666666</v>
      </c>
      <c r="K76" s="12">
        <v>23</v>
      </c>
      <c r="L76" s="12"/>
      <c r="M76" s="18"/>
    </row>
    <row r="77" spans="1:13" s="9" customFormat="1" ht="15.75" customHeight="1">
      <c r="A77" s="15">
        <v>74</v>
      </c>
      <c r="B77" s="11" t="s">
        <v>327</v>
      </c>
      <c r="C77" s="8" t="s">
        <v>244</v>
      </c>
      <c r="D77" s="8" t="s">
        <v>241</v>
      </c>
      <c r="E77" s="16" t="s">
        <v>215</v>
      </c>
      <c r="F77" s="12">
        <v>97</v>
      </c>
      <c r="G77" s="17">
        <v>32.333333333333336</v>
      </c>
      <c r="H77" s="20" t="s">
        <v>216</v>
      </c>
      <c r="I77" s="17">
        <v>30.335000000000001</v>
      </c>
      <c r="J77" s="17">
        <v>62.668333333333337</v>
      </c>
      <c r="K77" s="12">
        <v>24</v>
      </c>
      <c r="L77" s="12"/>
      <c r="M77" s="18"/>
    </row>
    <row r="78" spans="1:13" s="9" customFormat="1" ht="15.75" customHeight="1">
      <c r="A78" s="15">
        <v>75</v>
      </c>
      <c r="B78" s="11" t="s">
        <v>328</v>
      </c>
      <c r="C78" s="8" t="s">
        <v>244</v>
      </c>
      <c r="D78" s="8" t="s">
        <v>241</v>
      </c>
      <c r="E78" s="16" t="s">
        <v>198</v>
      </c>
      <c r="F78" s="12">
        <v>104</v>
      </c>
      <c r="G78" s="17">
        <v>34.666666666666664</v>
      </c>
      <c r="H78" s="20" t="s">
        <v>275</v>
      </c>
      <c r="I78" s="17">
        <v>0</v>
      </c>
      <c r="J78" s="17">
        <v>0</v>
      </c>
      <c r="K78" s="12"/>
      <c r="L78" s="12"/>
      <c r="M78" s="18"/>
    </row>
    <row r="79" spans="1:13" s="9" customFormat="1" ht="15.75" customHeight="1">
      <c r="A79" s="15">
        <v>76</v>
      </c>
      <c r="B79" s="11" t="s">
        <v>329</v>
      </c>
      <c r="C79" s="8" t="s">
        <v>244</v>
      </c>
      <c r="D79" s="8" t="s">
        <v>241</v>
      </c>
      <c r="E79" s="16" t="s">
        <v>199</v>
      </c>
      <c r="F79" s="12">
        <v>101.5</v>
      </c>
      <c r="G79" s="17">
        <v>33.833333333333336</v>
      </c>
      <c r="H79" s="20" t="s">
        <v>275</v>
      </c>
      <c r="I79" s="17">
        <v>0</v>
      </c>
      <c r="J79" s="17">
        <v>0</v>
      </c>
      <c r="K79" s="12"/>
      <c r="L79" s="12"/>
      <c r="M79" s="18"/>
    </row>
    <row r="80" spans="1:13" s="9" customFormat="1" ht="15.75" customHeight="1">
      <c r="A80" s="15">
        <v>77</v>
      </c>
      <c r="B80" s="21" t="s">
        <v>330</v>
      </c>
      <c r="C80" s="8" t="s">
        <v>244</v>
      </c>
      <c r="D80" s="8" t="s">
        <v>241</v>
      </c>
      <c r="E80" s="16" t="s">
        <v>206</v>
      </c>
      <c r="F80" s="12">
        <v>98.5</v>
      </c>
      <c r="G80" s="17">
        <v>32.833333333333336</v>
      </c>
      <c r="H80" s="20" t="s">
        <v>275</v>
      </c>
      <c r="I80" s="17">
        <v>0</v>
      </c>
      <c r="J80" s="17">
        <v>0</v>
      </c>
      <c r="K80" s="12"/>
      <c r="L80" s="12"/>
      <c r="M80" s="18"/>
    </row>
    <row r="81" spans="1:13" s="9" customFormat="1" ht="15.75" customHeight="1">
      <c r="A81" s="15">
        <v>78</v>
      </c>
      <c r="B81" s="11" t="s">
        <v>331</v>
      </c>
      <c r="C81" s="8" t="s">
        <v>244</v>
      </c>
      <c r="D81" s="8" t="s">
        <v>241</v>
      </c>
      <c r="E81" s="16" t="s">
        <v>219</v>
      </c>
      <c r="F81" s="12">
        <v>95.5</v>
      </c>
      <c r="G81" s="17">
        <v>31.833333333333332</v>
      </c>
      <c r="H81" s="20" t="s">
        <v>275</v>
      </c>
      <c r="I81" s="17">
        <v>0</v>
      </c>
      <c r="J81" s="17">
        <v>0</v>
      </c>
      <c r="K81" s="12"/>
      <c r="L81" s="12"/>
      <c r="M81" s="18"/>
    </row>
    <row r="82" spans="1:13" s="9" customFormat="1" ht="15.75" customHeight="1">
      <c r="A82" s="15">
        <v>79</v>
      </c>
      <c r="B82" s="11" t="s">
        <v>332</v>
      </c>
      <c r="C82" s="10" t="s">
        <v>245</v>
      </c>
      <c r="D82" s="10" t="s">
        <v>241</v>
      </c>
      <c r="E82" s="16" t="s">
        <v>2</v>
      </c>
      <c r="F82" s="12">
        <v>119.5</v>
      </c>
      <c r="G82" s="17">
        <f t="shared" ref="G82:G113" si="0">F82/1.5*0.5</f>
        <v>39.833333333333336</v>
      </c>
      <c r="H82" s="16">
        <v>83.28</v>
      </c>
      <c r="I82" s="12">
        <f t="shared" ref="I82:I113" si="1">H82/2</f>
        <v>41.64</v>
      </c>
      <c r="J82" s="17">
        <f t="shared" ref="J82:J108" si="2">G82+I82</f>
        <v>81.473333333333329</v>
      </c>
      <c r="K82" s="12">
        <v>1</v>
      </c>
      <c r="L82" s="12" t="s">
        <v>257</v>
      </c>
      <c r="M82" s="18"/>
    </row>
    <row r="83" spans="1:13" s="9" customFormat="1" ht="15.75" customHeight="1">
      <c r="A83" s="15">
        <v>80</v>
      </c>
      <c r="B83" s="11" t="s">
        <v>333</v>
      </c>
      <c r="C83" s="10" t="s">
        <v>245</v>
      </c>
      <c r="D83" s="10" t="s">
        <v>241</v>
      </c>
      <c r="E83" s="16" t="s">
        <v>4</v>
      </c>
      <c r="F83" s="12">
        <v>108</v>
      </c>
      <c r="G83" s="17">
        <f t="shared" si="0"/>
        <v>36</v>
      </c>
      <c r="H83" s="16">
        <v>79.739999999999995</v>
      </c>
      <c r="I83" s="12">
        <f t="shared" si="1"/>
        <v>39.869999999999997</v>
      </c>
      <c r="J83" s="17">
        <f t="shared" si="2"/>
        <v>75.87</v>
      </c>
      <c r="K83" s="12">
        <v>2</v>
      </c>
      <c r="L83" s="12" t="s">
        <v>257</v>
      </c>
      <c r="M83" s="18"/>
    </row>
    <row r="84" spans="1:13" s="9" customFormat="1" ht="15.75" customHeight="1">
      <c r="A84" s="15">
        <v>81</v>
      </c>
      <c r="B84" s="11" t="s">
        <v>334</v>
      </c>
      <c r="C84" s="10" t="s">
        <v>245</v>
      </c>
      <c r="D84" s="10" t="s">
        <v>241</v>
      </c>
      <c r="E84" s="16" t="s">
        <v>8</v>
      </c>
      <c r="F84" s="12">
        <v>101.5</v>
      </c>
      <c r="G84" s="17">
        <f t="shared" si="0"/>
        <v>33.833333333333336</v>
      </c>
      <c r="H84" s="16">
        <v>79.400000000000006</v>
      </c>
      <c r="I84" s="12">
        <f t="shared" si="1"/>
        <v>39.700000000000003</v>
      </c>
      <c r="J84" s="17">
        <f t="shared" si="2"/>
        <v>73.533333333333331</v>
      </c>
      <c r="K84" s="12">
        <v>3</v>
      </c>
      <c r="L84" s="12" t="s">
        <v>257</v>
      </c>
      <c r="M84" s="18"/>
    </row>
    <row r="85" spans="1:13" s="9" customFormat="1" ht="15.75" customHeight="1">
      <c r="A85" s="15">
        <v>82</v>
      </c>
      <c r="B85" s="11" t="s">
        <v>303</v>
      </c>
      <c r="C85" s="10" t="s">
        <v>245</v>
      </c>
      <c r="D85" s="10" t="s">
        <v>241</v>
      </c>
      <c r="E85" s="16" t="s">
        <v>6</v>
      </c>
      <c r="F85" s="12">
        <v>103.5</v>
      </c>
      <c r="G85" s="17">
        <f t="shared" si="0"/>
        <v>34.5</v>
      </c>
      <c r="H85" s="16">
        <v>77.099999999999994</v>
      </c>
      <c r="I85" s="12">
        <f t="shared" si="1"/>
        <v>38.549999999999997</v>
      </c>
      <c r="J85" s="17">
        <f t="shared" si="2"/>
        <v>73.05</v>
      </c>
      <c r="K85" s="12">
        <v>4</v>
      </c>
      <c r="L85" s="12" t="s">
        <v>257</v>
      </c>
      <c r="M85" s="18"/>
    </row>
    <row r="86" spans="1:13" s="9" customFormat="1" ht="15.75" customHeight="1">
      <c r="A86" s="15">
        <v>83</v>
      </c>
      <c r="B86" s="11" t="s">
        <v>335</v>
      </c>
      <c r="C86" s="10" t="s">
        <v>245</v>
      </c>
      <c r="D86" s="10" t="s">
        <v>241</v>
      </c>
      <c r="E86" s="16" t="s">
        <v>5</v>
      </c>
      <c r="F86" s="12">
        <v>104.5</v>
      </c>
      <c r="G86" s="17">
        <f t="shared" si="0"/>
        <v>34.833333333333336</v>
      </c>
      <c r="H86" s="16">
        <v>74.98</v>
      </c>
      <c r="I86" s="12">
        <f t="shared" si="1"/>
        <v>37.49</v>
      </c>
      <c r="J86" s="17">
        <f t="shared" si="2"/>
        <v>72.323333333333338</v>
      </c>
      <c r="K86" s="12">
        <v>5</v>
      </c>
      <c r="L86" s="12" t="s">
        <v>257</v>
      </c>
      <c r="M86" s="18"/>
    </row>
    <row r="87" spans="1:13" s="9" customFormat="1" ht="15.75" customHeight="1">
      <c r="A87" s="15">
        <v>84</v>
      </c>
      <c r="B87" s="11" t="s">
        <v>336</v>
      </c>
      <c r="C87" s="10" t="s">
        <v>245</v>
      </c>
      <c r="D87" s="10" t="s">
        <v>241</v>
      </c>
      <c r="E87" s="16" t="s">
        <v>3</v>
      </c>
      <c r="F87" s="12">
        <v>110</v>
      </c>
      <c r="G87" s="17">
        <f t="shared" si="0"/>
        <v>36.666666666666664</v>
      </c>
      <c r="H87" s="16">
        <v>70.16</v>
      </c>
      <c r="I87" s="12">
        <f t="shared" si="1"/>
        <v>35.08</v>
      </c>
      <c r="J87" s="17">
        <f t="shared" si="2"/>
        <v>71.74666666666667</v>
      </c>
      <c r="K87" s="12">
        <v>6</v>
      </c>
      <c r="L87" s="12" t="s">
        <v>257</v>
      </c>
      <c r="M87" s="18"/>
    </row>
    <row r="88" spans="1:13" s="9" customFormat="1" ht="15.75" customHeight="1">
      <c r="A88" s="15">
        <v>85</v>
      </c>
      <c r="B88" s="11" t="s">
        <v>337</v>
      </c>
      <c r="C88" s="10" t="s">
        <v>245</v>
      </c>
      <c r="D88" s="10" t="s">
        <v>241</v>
      </c>
      <c r="E88" s="16" t="s">
        <v>10</v>
      </c>
      <c r="F88" s="12">
        <v>99.5</v>
      </c>
      <c r="G88" s="17">
        <f t="shared" si="0"/>
        <v>33.166666666666664</v>
      </c>
      <c r="H88" s="16">
        <v>76.08</v>
      </c>
      <c r="I88" s="12">
        <f t="shared" si="1"/>
        <v>38.04</v>
      </c>
      <c r="J88" s="17">
        <f t="shared" si="2"/>
        <v>71.206666666666663</v>
      </c>
      <c r="K88" s="12">
        <v>7</v>
      </c>
      <c r="L88" s="12" t="s">
        <v>257</v>
      </c>
      <c r="M88" s="18"/>
    </row>
    <row r="89" spans="1:13" s="9" customFormat="1" ht="15.75" customHeight="1">
      <c r="A89" s="15">
        <v>86</v>
      </c>
      <c r="B89" s="11" t="s">
        <v>338</v>
      </c>
      <c r="C89" s="10" t="s">
        <v>245</v>
      </c>
      <c r="D89" s="10" t="s">
        <v>241</v>
      </c>
      <c r="E89" s="16" t="s">
        <v>12</v>
      </c>
      <c r="F89" s="12">
        <v>96</v>
      </c>
      <c r="G89" s="17">
        <f t="shared" si="0"/>
        <v>32</v>
      </c>
      <c r="H89" s="16">
        <v>74.88</v>
      </c>
      <c r="I89" s="12">
        <f t="shared" si="1"/>
        <v>37.44</v>
      </c>
      <c r="J89" s="17">
        <f t="shared" si="2"/>
        <v>69.44</v>
      </c>
      <c r="K89" s="12">
        <v>8</v>
      </c>
      <c r="L89" s="12" t="s">
        <v>257</v>
      </c>
      <c r="M89" s="18"/>
    </row>
    <row r="90" spans="1:13" s="9" customFormat="1" ht="15.75" customHeight="1">
      <c r="A90" s="15">
        <v>87</v>
      </c>
      <c r="B90" s="11" t="s">
        <v>294</v>
      </c>
      <c r="C90" s="10" t="s">
        <v>245</v>
      </c>
      <c r="D90" s="10" t="s">
        <v>241</v>
      </c>
      <c r="E90" s="16" t="s">
        <v>18</v>
      </c>
      <c r="F90" s="12">
        <v>91</v>
      </c>
      <c r="G90" s="17">
        <f t="shared" si="0"/>
        <v>30.333333333333332</v>
      </c>
      <c r="H90" s="16">
        <v>76.319999999999993</v>
      </c>
      <c r="I90" s="12">
        <f t="shared" si="1"/>
        <v>38.159999999999997</v>
      </c>
      <c r="J90" s="17">
        <f t="shared" si="2"/>
        <v>68.493333333333325</v>
      </c>
      <c r="K90" s="12">
        <v>9</v>
      </c>
      <c r="L90" s="12" t="s">
        <v>257</v>
      </c>
      <c r="M90" s="18"/>
    </row>
    <row r="91" spans="1:13" s="9" customFormat="1" ht="15.75" customHeight="1">
      <c r="A91" s="15">
        <v>88</v>
      </c>
      <c r="B91" s="11" t="s">
        <v>339</v>
      </c>
      <c r="C91" s="10" t="s">
        <v>245</v>
      </c>
      <c r="D91" s="10" t="s">
        <v>241</v>
      </c>
      <c r="E91" s="16" t="s">
        <v>14</v>
      </c>
      <c r="F91" s="12">
        <v>94.5</v>
      </c>
      <c r="G91" s="17">
        <f t="shared" si="0"/>
        <v>31.5</v>
      </c>
      <c r="H91" s="16">
        <v>73.959999999999994</v>
      </c>
      <c r="I91" s="12">
        <f t="shared" si="1"/>
        <v>36.979999999999997</v>
      </c>
      <c r="J91" s="17">
        <f t="shared" si="2"/>
        <v>68.47999999999999</v>
      </c>
      <c r="K91" s="12">
        <v>10</v>
      </c>
      <c r="L91" s="12" t="s">
        <v>257</v>
      </c>
      <c r="M91" s="18"/>
    </row>
    <row r="92" spans="1:13" s="9" customFormat="1" ht="15.75" customHeight="1">
      <c r="A92" s="15">
        <v>89</v>
      </c>
      <c r="B92" s="11" t="s">
        <v>340</v>
      </c>
      <c r="C92" s="10" t="s">
        <v>245</v>
      </c>
      <c r="D92" s="10" t="s">
        <v>241</v>
      </c>
      <c r="E92" s="16" t="s">
        <v>7</v>
      </c>
      <c r="F92" s="12">
        <v>102.5</v>
      </c>
      <c r="G92" s="17">
        <f t="shared" si="0"/>
        <v>34.166666666666664</v>
      </c>
      <c r="H92" s="16">
        <v>68</v>
      </c>
      <c r="I92" s="12">
        <f t="shared" si="1"/>
        <v>34</v>
      </c>
      <c r="J92" s="17">
        <f t="shared" si="2"/>
        <v>68.166666666666657</v>
      </c>
      <c r="K92" s="12">
        <v>11</v>
      </c>
      <c r="L92" s="12"/>
      <c r="M92" s="18"/>
    </row>
    <row r="93" spans="1:13" s="9" customFormat="1" ht="15.75" customHeight="1">
      <c r="A93" s="15">
        <v>90</v>
      </c>
      <c r="B93" s="11" t="s">
        <v>341</v>
      </c>
      <c r="C93" s="10" t="s">
        <v>245</v>
      </c>
      <c r="D93" s="10" t="s">
        <v>241</v>
      </c>
      <c r="E93" s="16" t="s">
        <v>13</v>
      </c>
      <c r="F93" s="12">
        <v>95</v>
      </c>
      <c r="G93" s="17">
        <f t="shared" si="0"/>
        <v>31.666666666666668</v>
      </c>
      <c r="H93" s="16">
        <v>72.44</v>
      </c>
      <c r="I93" s="12">
        <f t="shared" si="1"/>
        <v>36.22</v>
      </c>
      <c r="J93" s="17">
        <f t="shared" si="2"/>
        <v>67.88666666666667</v>
      </c>
      <c r="K93" s="12">
        <v>12</v>
      </c>
      <c r="L93" s="12"/>
      <c r="M93" s="18"/>
    </row>
    <row r="94" spans="1:13" s="9" customFormat="1" ht="15.75" customHeight="1">
      <c r="A94" s="15">
        <v>91</v>
      </c>
      <c r="B94" s="11" t="s">
        <v>342</v>
      </c>
      <c r="C94" s="10" t="s">
        <v>245</v>
      </c>
      <c r="D94" s="10" t="s">
        <v>241</v>
      </c>
      <c r="E94" s="16" t="s">
        <v>16</v>
      </c>
      <c r="F94" s="12">
        <v>91.5</v>
      </c>
      <c r="G94" s="17">
        <f t="shared" si="0"/>
        <v>30.5</v>
      </c>
      <c r="H94" s="16">
        <v>74.02</v>
      </c>
      <c r="I94" s="12">
        <f t="shared" si="1"/>
        <v>37.01</v>
      </c>
      <c r="J94" s="17">
        <f t="shared" si="2"/>
        <v>67.509999999999991</v>
      </c>
      <c r="K94" s="12">
        <v>13</v>
      </c>
      <c r="L94" s="12"/>
      <c r="M94" s="18"/>
    </row>
    <row r="95" spans="1:13" s="9" customFormat="1" ht="15.75" customHeight="1">
      <c r="A95" s="15">
        <v>92</v>
      </c>
      <c r="B95" s="11" t="s">
        <v>343</v>
      </c>
      <c r="C95" s="10" t="s">
        <v>245</v>
      </c>
      <c r="D95" s="10" t="s">
        <v>241</v>
      </c>
      <c r="E95" s="16" t="s">
        <v>11</v>
      </c>
      <c r="F95" s="12">
        <v>99</v>
      </c>
      <c r="G95" s="17">
        <f t="shared" si="0"/>
        <v>33</v>
      </c>
      <c r="H95" s="16">
        <v>68.58</v>
      </c>
      <c r="I95" s="12">
        <f t="shared" si="1"/>
        <v>34.29</v>
      </c>
      <c r="J95" s="17">
        <f t="shared" si="2"/>
        <v>67.289999999999992</v>
      </c>
      <c r="K95" s="12">
        <v>14</v>
      </c>
      <c r="L95" s="12"/>
      <c r="M95" s="18"/>
    </row>
    <row r="96" spans="1:13" s="9" customFormat="1" ht="15.75" customHeight="1">
      <c r="A96" s="15">
        <v>93</v>
      </c>
      <c r="B96" s="11" t="s">
        <v>344</v>
      </c>
      <c r="C96" s="10" t="s">
        <v>245</v>
      </c>
      <c r="D96" s="10" t="s">
        <v>241</v>
      </c>
      <c r="E96" s="16" t="s">
        <v>22</v>
      </c>
      <c r="F96" s="12">
        <v>86.5</v>
      </c>
      <c r="G96" s="17">
        <f t="shared" si="0"/>
        <v>28.833333333333332</v>
      </c>
      <c r="H96" s="16">
        <v>74.3</v>
      </c>
      <c r="I96" s="12">
        <f t="shared" si="1"/>
        <v>37.15</v>
      </c>
      <c r="J96" s="17">
        <f t="shared" si="2"/>
        <v>65.983333333333334</v>
      </c>
      <c r="K96" s="12">
        <v>15</v>
      </c>
      <c r="L96" s="12"/>
      <c r="M96" s="18"/>
    </row>
    <row r="97" spans="1:13" s="9" customFormat="1" ht="15.75" customHeight="1">
      <c r="A97" s="15">
        <v>94</v>
      </c>
      <c r="B97" s="11" t="s">
        <v>246</v>
      </c>
      <c r="C97" s="10" t="s">
        <v>245</v>
      </c>
      <c r="D97" s="10" t="s">
        <v>241</v>
      </c>
      <c r="E97" s="16" t="s">
        <v>26</v>
      </c>
      <c r="F97" s="12">
        <v>84</v>
      </c>
      <c r="G97" s="17">
        <f t="shared" si="0"/>
        <v>28</v>
      </c>
      <c r="H97" s="16">
        <v>74.44</v>
      </c>
      <c r="I97" s="12">
        <f t="shared" si="1"/>
        <v>37.22</v>
      </c>
      <c r="J97" s="17">
        <f t="shared" si="2"/>
        <v>65.22</v>
      </c>
      <c r="K97" s="12">
        <v>16</v>
      </c>
      <c r="L97" s="12"/>
      <c r="M97" s="18"/>
    </row>
    <row r="98" spans="1:13" s="9" customFormat="1" ht="15.75" customHeight="1">
      <c r="A98" s="15">
        <v>95</v>
      </c>
      <c r="B98" s="11" t="s">
        <v>345</v>
      </c>
      <c r="C98" s="10" t="s">
        <v>245</v>
      </c>
      <c r="D98" s="10" t="s">
        <v>241</v>
      </c>
      <c r="E98" s="16" t="s">
        <v>17</v>
      </c>
      <c r="F98" s="12">
        <v>91</v>
      </c>
      <c r="G98" s="17">
        <f t="shared" si="0"/>
        <v>30.333333333333332</v>
      </c>
      <c r="H98" s="16">
        <v>69.44</v>
      </c>
      <c r="I98" s="12">
        <f t="shared" si="1"/>
        <v>34.72</v>
      </c>
      <c r="J98" s="17">
        <f t="shared" si="2"/>
        <v>65.053333333333327</v>
      </c>
      <c r="K98" s="12">
        <v>17</v>
      </c>
      <c r="L98" s="12"/>
      <c r="M98" s="18"/>
    </row>
    <row r="99" spans="1:13" s="9" customFormat="1" ht="15.75" customHeight="1">
      <c r="A99" s="15">
        <v>96</v>
      </c>
      <c r="B99" s="11" t="s">
        <v>346</v>
      </c>
      <c r="C99" s="10" t="s">
        <v>245</v>
      </c>
      <c r="D99" s="10" t="s">
        <v>241</v>
      </c>
      <c r="E99" s="16" t="s">
        <v>15</v>
      </c>
      <c r="F99" s="12">
        <v>94.5</v>
      </c>
      <c r="G99" s="17">
        <f t="shared" si="0"/>
        <v>31.5</v>
      </c>
      <c r="H99" s="16">
        <v>66.86</v>
      </c>
      <c r="I99" s="12">
        <f t="shared" si="1"/>
        <v>33.43</v>
      </c>
      <c r="J99" s="17">
        <f t="shared" si="2"/>
        <v>64.930000000000007</v>
      </c>
      <c r="K99" s="12">
        <v>18</v>
      </c>
      <c r="L99" s="12"/>
      <c r="M99" s="18"/>
    </row>
    <row r="100" spans="1:13" s="9" customFormat="1" ht="15.75" customHeight="1">
      <c r="A100" s="15">
        <v>97</v>
      </c>
      <c r="B100" s="11" t="s">
        <v>347</v>
      </c>
      <c r="C100" s="10" t="s">
        <v>245</v>
      </c>
      <c r="D100" s="10" t="s">
        <v>241</v>
      </c>
      <c r="E100" s="16" t="s">
        <v>23</v>
      </c>
      <c r="F100" s="12">
        <v>85</v>
      </c>
      <c r="G100" s="17">
        <f t="shared" si="0"/>
        <v>28.333333333333332</v>
      </c>
      <c r="H100" s="16">
        <v>72.099999999999994</v>
      </c>
      <c r="I100" s="12">
        <f t="shared" si="1"/>
        <v>36.049999999999997</v>
      </c>
      <c r="J100" s="17">
        <f t="shared" si="2"/>
        <v>64.383333333333326</v>
      </c>
      <c r="K100" s="12">
        <v>19</v>
      </c>
      <c r="L100" s="12"/>
      <c r="M100" s="18"/>
    </row>
    <row r="101" spans="1:13" s="9" customFormat="1" ht="15.75" customHeight="1">
      <c r="A101" s="15">
        <v>98</v>
      </c>
      <c r="B101" s="11" t="s">
        <v>348</v>
      </c>
      <c r="C101" s="10" t="s">
        <v>245</v>
      </c>
      <c r="D101" s="10" t="s">
        <v>241</v>
      </c>
      <c r="E101" s="16" t="s">
        <v>24</v>
      </c>
      <c r="F101" s="12">
        <v>84.5</v>
      </c>
      <c r="G101" s="17">
        <f t="shared" si="0"/>
        <v>28.166666666666668</v>
      </c>
      <c r="H101" s="16">
        <v>71.84</v>
      </c>
      <c r="I101" s="12">
        <f t="shared" si="1"/>
        <v>35.92</v>
      </c>
      <c r="J101" s="17">
        <f t="shared" si="2"/>
        <v>64.086666666666673</v>
      </c>
      <c r="K101" s="12">
        <v>20</v>
      </c>
      <c r="L101" s="12"/>
      <c r="M101" s="18"/>
    </row>
    <row r="102" spans="1:13" s="9" customFormat="1" ht="15.75" customHeight="1">
      <c r="A102" s="15">
        <v>99</v>
      </c>
      <c r="B102" s="11" t="s">
        <v>349</v>
      </c>
      <c r="C102" s="10" t="s">
        <v>245</v>
      </c>
      <c r="D102" s="10" t="s">
        <v>241</v>
      </c>
      <c r="E102" s="16" t="s">
        <v>21</v>
      </c>
      <c r="F102" s="12">
        <v>87.5</v>
      </c>
      <c r="G102" s="17">
        <f t="shared" si="0"/>
        <v>29.166666666666668</v>
      </c>
      <c r="H102" s="16">
        <v>69.8</v>
      </c>
      <c r="I102" s="12">
        <f t="shared" si="1"/>
        <v>34.9</v>
      </c>
      <c r="J102" s="17">
        <f t="shared" si="2"/>
        <v>64.066666666666663</v>
      </c>
      <c r="K102" s="12">
        <v>21</v>
      </c>
      <c r="L102" s="12"/>
      <c r="M102" s="18"/>
    </row>
    <row r="103" spans="1:13" s="9" customFormat="1" ht="15.75" customHeight="1">
      <c r="A103" s="15">
        <v>100</v>
      </c>
      <c r="B103" s="11" t="s">
        <v>350</v>
      </c>
      <c r="C103" s="10" t="s">
        <v>245</v>
      </c>
      <c r="D103" s="10" t="s">
        <v>241</v>
      </c>
      <c r="E103" s="16" t="s">
        <v>20</v>
      </c>
      <c r="F103" s="12">
        <v>89</v>
      </c>
      <c r="G103" s="17">
        <f t="shared" si="0"/>
        <v>29.666666666666668</v>
      </c>
      <c r="H103" s="16">
        <v>67.38</v>
      </c>
      <c r="I103" s="12">
        <f t="shared" si="1"/>
        <v>33.69</v>
      </c>
      <c r="J103" s="17">
        <f t="shared" si="2"/>
        <v>63.356666666666669</v>
      </c>
      <c r="K103" s="12">
        <v>22</v>
      </c>
      <c r="L103" s="12"/>
      <c r="M103" s="18"/>
    </row>
    <row r="104" spans="1:13" s="9" customFormat="1" ht="15.75" customHeight="1">
      <c r="A104" s="15">
        <v>101</v>
      </c>
      <c r="B104" s="11" t="s">
        <v>351</v>
      </c>
      <c r="C104" s="10" t="s">
        <v>245</v>
      </c>
      <c r="D104" s="10" t="s">
        <v>241</v>
      </c>
      <c r="E104" s="16" t="s">
        <v>28</v>
      </c>
      <c r="F104" s="12">
        <v>82.5</v>
      </c>
      <c r="G104" s="17">
        <f t="shared" si="0"/>
        <v>27.5</v>
      </c>
      <c r="H104" s="16">
        <v>70.739999999999995</v>
      </c>
      <c r="I104" s="12">
        <f t="shared" si="1"/>
        <v>35.369999999999997</v>
      </c>
      <c r="J104" s="17">
        <f t="shared" si="2"/>
        <v>62.87</v>
      </c>
      <c r="K104" s="12">
        <v>23</v>
      </c>
      <c r="L104" s="12"/>
      <c r="M104" s="18"/>
    </row>
    <row r="105" spans="1:13" s="9" customFormat="1" ht="15.75" customHeight="1">
      <c r="A105" s="15">
        <v>102</v>
      </c>
      <c r="B105" s="11" t="s">
        <v>352</v>
      </c>
      <c r="C105" s="10" t="s">
        <v>245</v>
      </c>
      <c r="D105" s="10" t="s">
        <v>241</v>
      </c>
      <c r="E105" s="16" t="s">
        <v>19</v>
      </c>
      <c r="F105" s="12">
        <v>89.5</v>
      </c>
      <c r="G105" s="17">
        <f t="shared" si="0"/>
        <v>29.833333333333332</v>
      </c>
      <c r="H105" s="16">
        <v>65.819999999999993</v>
      </c>
      <c r="I105" s="12">
        <f t="shared" si="1"/>
        <v>32.909999999999997</v>
      </c>
      <c r="J105" s="17">
        <f t="shared" si="2"/>
        <v>62.743333333333325</v>
      </c>
      <c r="K105" s="12">
        <v>24</v>
      </c>
      <c r="L105" s="12"/>
      <c r="M105" s="18"/>
    </row>
    <row r="106" spans="1:13" s="9" customFormat="1" ht="15.75" customHeight="1">
      <c r="A106" s="15">
        <v>103</v>
      </c>
      <c r="B106" s="11" t="s">
        <v>247</v>
      </c>
      <c r="C106" s="10" t="s">
        <v>245</v>
      </c>
      <c r="D106" s="10" t="s">
        <v>241</v>
      </c>
      <c r="E106" s="16" t="s">
        <v>27</v>
      </c>
      <c r="F106" s="12">
        <v>83.5</v>
      </c>
      <c r="G106" s="17">
        <f t="shared" si="0"/>
        <v>27.833333333333332</v>
      </c>
      <c r="H106" s="16">
        <v>69.08</v>
      </c>
      <c r="I106" s="12">
        <f t="shared" si="1"/>
        <v>34.54</v>
      </c>
      <c r="J106" s="17">
        <f t="shared" si="2"/>
        <v>62.373333333333335</v>
      </c>
      <c r="K106" s="12">
        <v>25</v>
      </c>
      <c r="L106" s="12"/>
      <c r="M106" s="18"/>
    </row>
    <row r="107" spans="1:13" s="9" customFormat="1" ht="15.75" customHeight="1">
      <c r="A107" s="15">
        <v>104</v>
      </c>
      <c r="B107" s="11" t="s">
        <v>353</v>
      </c>
      <c r="C107" s="10" t="s">
        <v>245</v>
      </c>
      <c r="D107" s="10" t="s">
        <v>241</v>
      </c>
      <c r="E107" s="16" t="s">
        <v>30</v>
      </c>
      <c r="F107" s="12">
        <v>81.5</v>
      </c>
      <c r="G107" s="17">
        <f t="shared" si="0"/>
        <v>27.166666666666668</v>
      </c>
      <c r="H107" s="16">
        <v>68.78</v>
      </c>
      <c r="I107" s="12">
        <f t="shared" si="1"/>
        <v>34.39</v>
      </c>
      <c r="J107" s="17">
        <f t="shared" si="2"/>
        <v>61.556666666666672</v>
      </c>
      <c r="K107" s="12">
        <v>26</v>
      </c>
      <c r="L107" s="12"/>
      <c r="M107" s="18"/>
    </row>
    <row r="108" spans="1:13" s="9" customFormat="1" ht="15.75" customHeight="1">
      <c r="A108" s="15">
        <v>105</v>
      </c>
      <c r="B108" s="11" t="s">
        <v>354</v>
      </c>
      <c r="C108" s="10" t="s">
        <v>245</v>
      </c>
      <c r="D108" s="10" t="s">
        <v>241</v>
      </c>
      <c r="E108" s="16" t="s">
        <v>29</v>
      </c>
      <c r="F108" s="12">
        <v>82.5</v>
      </c>
      <c r="G108" s="17">
        <f t="shared" si="0"/>
        <v>27.5</v>
      </c>
      <c r="H108" s="16">
        <v>67.62</v>
      </c>
      <c r="I108" s="12">
        <f t="shared" si="1"/>
        <v>33.81</v>
      </c>
      <c r="J108" s="17">
        <f t="shared" si="2"/>
        <v>61.31</v>
      </c>
      <c r="K108" s="12">
        <v>27</v>
      </c>
      <c r="L108" s="12"/>
      <c r="M108" s="18"/>
    </row>
    <row r="109" spans="1:13" s="9" customFormat="1" ht="15.75" customHeight="1">
      <c r="A109" s="15">
        <v>106</v>
      </c>
      <c r="B109" s="11" t="s">
        <v>355</v>
      </c>
      <c r="C109" s="10" t="s">
        <v>245</v>
      </c>
      <c r="D109" s="10" t="s">
        <v>241</v>
      </c>
      <c r="E109" s="16" t="s">
        <v>9</v>
      </c>
      <c r="F109" s="12">
        <v>100</v>
      </c>
      <c r="G109" s="17">
        <f t="shared" si="0"/>
        <v>33.333333333333336</v>
      </c>
      <c r="H109" s="16" t="s">
        <v>275</v>
      </c>
      <c r="I109" s="17">
        <v>0</v>
      </c>
      <c r="J109" s="17">
        <v>0</v>
      </c>
      <c r="K109" s="12"/>
      <c r="L109" s="12"/>
      <c r="M109" s="18"/>
    </row>
    <row r="110" spans="1:13" s="9" customFormat="1" ht="15.75" customHeight="1">
      <c r="A110" s="15">
        <v>107</v>
      </c>
      <c r="B110" s="11" t="s">
        <v>248</v>
      </c>
      <c r="C110" s="10" t="s">
        <v>245</v>
      </c>
      <c r="D110" s="10" t="s">
        <v>241</v>
      </c>
      <c r="E110" s="16" t="s">
        <v>25</v>
      </c>
      <c r="F110" s="12">
        <v>84</v>
      </c>
      <c r="G110" s="17">
        <f t="shared" si="0"/>
        <v>28</v>
      </c>
      <c r="H110" s="16" t="s">
        <v>275</v>
      </c>
      <c r="I110" s="17">
        <v>0</v>
      </c>
      <c r="J110" s="17">
        <v>0</v>
      </c>
      <c r="K110" s="12"/>
      <c r="L110" s="12"/>
      <c r="M110" s="18"/>
    </row>
    <row r="111" spans="1:13" s="9" customFormat="1" ht="15.75" customHeight="1">
      <c r="A111" s="15">
        <v>108</v>
      </c>
      <c r="B111" s="11" t="s">
        <v>356</v>
      </c>
      <c r="C111" s="10" t="s">
        <v>245</v>
      </c>
      <c r="D111" s="10" t="s">
        <v>243</v>
      </c>
      <c r="E111" s="16" t="s">
        <v>31</v>
      </c>
      <c r="F111" s="12">
        <v>110.5</v>
      </c>
      <c r="G111" s="17">
        <f t="shared" si="0"/>
        <v>36.833333333333336</v>
      </c>
      <c r="H111" s="16">
        <v>83.68</v>
      </c>
      <c r="I111" s="12">
        <f t="shared" si="1"/>
        <v>41.84</v>
      </c>
      <c r="J111" s="17">
        <f t="shared" ref="J111:J137" si="3">G111+I111</f>
        <v>78.673333333333346</v>
      </c>
      <c r="K111" s="12">
        <v>1</v>
      </c>
      <c r="L111" s="12" t="s">
        <v>257</v>
      </c>
      <c r="M111" s="18"/>
    </row>
    <row r="112" spans="1:13" s="9" customFormat="1" ht="15.75" customHeight="1">
      <c r="A112" s="15">
        <v>109</v>
      </c>
      <c r="B112" s="11" t="s">
        <v>357</v>
      </c>
      <c r="C112" s="10" t="s">
        <v>245</v>
      </c>
      <c r="D112" s="10" t="s">
        <v>243</v>
      </c>
      <c r="E112" s="16" t="s">
        <v>33</v>
      </c>
      <c r="F112" s="12">
        <v>107</v>
      </c>
      <c r="G112" s="17">
        <f t="shared" si="0"/>
        <v>35.666666666666664</v>
      </c>
      <c r="H112" s="16">
        <v>81.739999999999995</v>
      </c>
      <c r="I112" s="12">
        <f t="shared" si="1"/>
        <v>40.869999999999997</v>
      </c>
      <c r="J112" s="17">
        <f t="shared" si="3"/>
        <v>76.536666666666662</v>
      </c>
      <c r="K112" s="12">
        <v>2</v>
      </c>
      <c r="L112" s="12" t="s">
        <v>257</v>
      </c>
      <c r="M112" s="18"/>
    </row>
    <row r="113" spans="1:13" s="9" customFormat="1" ht="15.75" customHeight="1">
      <c r="A113" s="15">
        <v>110</v>
      </c>
      <c r="B113" s="11" t="s">
        <v>358</v>
      </c>
      <c r="C113" s="10" t="s">
        <v>245</v>
      </c>
      <c r="D113" s="10" t="s">
        <v>243</v>
      </c>
      <c r="E113" s="16" t="s">
        <v>37</v>
      </c>
      <c r="F113" s="12">
        <v>102.5</v>
      </c>
      <c r="G113" s="17">
        <f t="shared" si="0"/>
        <v>34.166666666666664</v>
      </c>
      <c r="H113" s="16">
        <v>80.02</v>
      </c>
      <c r="I113" s="12">
        <f t="shared" si="1"/>
        <v>40.01</v>
      </c>
      <c r="J113" s="17">
        <f t="shared" si="3"/>
        <v>74.176666666666662</v>
      </c>
      <c r="K113" s="12">
        <v>3</v>
      </c>
      <c r="L113" s="12" t="s">
        <v>257</v>
      </c>
      <c r="M113" s="18"/>
    </row>
    <row r="114" spans="1:13" s="9" customFormat="1" ht="15.75" customHeight="1">
      <c r="A114" s="15">
        <v>111</v>
      </c>
      <c r="B114" s="11" t="s">
        <v>310</v>
      </c>
      <c r="C114" s="10" t="s">
        <v>245</v>
      </c>
      <c r="D114" s="10" t="s">
        <v>243</v>
      </c>
      <c r="E114" s="16" t="s">
        <v>43</v>
      </c>
      <c r="F114" s="12">
        <v>95</v>
      </c>
      <c r="G114" s="17">
        <f t="shared" ref="G114:G145" si="4">F114/1.5*0.5</f>
        <v>31.666666666666668</v>
      </c>
      <c r="H114" s="16">
        <v>84.84</v>
      </c>
      <c r="I114" s="12">
        <f t="shared" ref="I114:I145" si="5">H114/2</f>
        <v>42.42</v>
      </c>
      <c r="J114" s="17">
        <f t="shared" si="3"/>
        <v>74.086666666666673</v>
      </c>
      <c r="K114" s="12">
        <v>4</v>
      </c>
      <c r="L114" s="12" t="s">
        <v>257</v>
      </c>
      <c r="M114" s="18"/>
    </row>
    <row r="115" spans="1:13" s="9" customFormat="1" ht="15.75" customHeight="1">
      <c r="A115" s="15">
        <v>112</v>
      </c>
      <c r="B115" s="11" t="s">
        <v>359</v>
      </c>
      <c r="C115" s="10" t="s">
        <v>245</v>
      </c>
      <c r="D115" s="10" t="s">
        <v>243</v>
      </c>
      <c r="E115" s="16" t="s">
        <v>35</v>
      </c>
      <c r="F115" s="12">
        <v>103</v>
      </c>
      <c r="G115" s="17">
        <f t="shared" si="4"/>
        <v>34.333333333333336</v>
      </c>
      <c r="H115" s="16">
        <v>79.239999999999995</v>
      </c>
      <c r="I115" s="12">
        <f t="shared" si="5"/>
        <v>39.619999999999997</v>
      </c>
      <c r="J115" s="17">
        <f t="shared" si="3"/>
        <v>73.953333333333333</v>
      </c>
      <c r="K115" s="12">
        <v>5</v>
      </c>
      <c r="L115" s="12" t="s">
        <v>257</v>
      </c>
      <c r="M115" s="18"/>
    </row>
    <row r="116" spans="1:13" s="9" customFormat="1" ht="15.75" customHeight="1">
      <c r="A116" s="15">
        <v>113</v>
      </c>
      <c r="B116" s="11" t="s">
        <v>360</v>
      </c>
      <c r="C116" s="10" t="s">
        <v>245</v>
      </c>
      <c r="D116" s="10" t="s">
        <v>243</v>
      </c>
      <c r="E116" s="16" t="s">
        <v>38</v>
      </c>
      <c r="F116" s="12">
        <v>100</v>
      </c>
      <c r="G116" s="17">
        <f t="shared" si="4"/>
        <v>33.333333333333336</v>
      </c>
      <c r="H116" s="16">
        <v>80.38</v>
      </c>
      <c r="I116" s="12">
        <f t="shared" si="5"/>
        <v>40.19</v>
      </c>
      <c r="J116" s="17">
        <f t="shared" si="3"/>
        <v>73.523333333333341</v>
      </c>
      <c r="K116" s="12">
        <v>6</v>
      </c>
      <c r="L116" s="12" t="s">
        <v>257</v>
      </c>
      <c r="M116" s="18"/>
    </row>
    <row r="117" spans="1:13" s="9" customFormat="1" ht="15.75" customHeight="1">
      <c r="A117" s="15">
        <v>114</v>
      </c>
      <c r="B117" s="11" t="s">
        <v>361</v>
      </c>
      <c r="C117" s="10" t="s">
        <v>245</v>
      </c>
      <c r="D117" s="10" t="s">
        <v>243</v>
      </c>
      <c r="E117" s="16" t="s">
        <v>40</v>
      </c>
      <c r="F117" s="12">
        <v>96</v>
      </c>
      <c r="G117" s="17">
        <f t="shared" si="4"/>
        <v>32</v>
      </c>
      <c r="H117" s="16">
        <v>81.96</v>
      </c>
      <c r="I117" s="12">
        <f t="shared" si="5"/>
        <v>40.98</v>
      </c>
      <c r="J117" s="17">
        <f t="shared" si="3"/>
        <v>72.97999999999999</v>
      </c>
      <c r="K117" s="12">
        <v>7</v>
      </c>
      <c r="L117" s="12" t="s">
        <v>257</v>
      </c>
      <c r="M117" s="18"/>
    </row>
    <row r="118" spans="1:13" s="9" customFormat="1" ht="15.75" customHeight="1">
      <c r="A118" s="15">
        <v>115</v>
      </c>
      <c r="B118" s="11" t="s">
        <v>362</v>
      </c>
      <c r="C118" s="10" t="s">
        <v>245</v>
      </c>
      <c r="D118" s="10" t="s">
        <v>243</v>
      </c>
      <c r="E118" s="16" t="s">
        <v>39</v>
      </c>
      <c r="F118" s="12">
        <v>99.5</v>
      </c>
      <c r="G118" s="17">
        <f t="shared" si="4"/>
        <v>33.166666666666664</v>
      </c>
      <c r="H118" s="16">
        <v>78.760000000000005</v>
      </c>
      <c r="I118" s="12">
        <f t="shared" si="5"/>
        <v>39.380000000000003</v>
      </c>
      <c r="J118" s="17">
        <f t="shared" si="3"/>
        <v>72.546666666666667</v>
      </c>
      <c r="K118" s="12">
        <v>8</v>
      </c>
      <c r="L118" s="12" t="s">
        <v>257</v>
      </c>
      <c r="M118" s="18"/>
    </row>
    <row r="119" spans="1:13" s="9" customFormat="1" ht="15.75" customHeight="1">
      <c r="A119" s="15">
        <v>116</v>
      </c>
      <c r="B119" s="11" t="s">
        <v>363</v>
      </c>
      <c r="C119" s="10" t="s">
        <v>245</v>
      </c>
      <c r="D119" s="10" t="s">
        <v>243</v>
      </c>
      <c r="E119" s="16" t="s">
        <v>42</v>
      </c>
      <c r="F119" s="12">
        <v>95.5</v>
      </c>
      <c r="G119" s="17">
        <f t="shared" si="4"/>
        <v>31.833333333333332</v>
      </c>
      <c r="H119" s="16">
        <v>79.92</v>
      </c>
      <c r="I119" s="12">
        <f t="shared" si="5"/>
        <v>39.96</v>
      </c>
      <c r="J119" s="17">
        <f t="shared" si="3"/>
        <v>71.793333333333337</v>
      </c>
      <c r="K119" s="12">
        <v>9</v>
      </c>
      <c r="L119" s="12" t="s">
        <v>257</v>
      </c>
      <c r="M119" s="18"/>
    </row>
    <row r="120" spans="1:13" s="9" customFormat="1" ht="15.75" customHeight="1">
      <c r="A120" s="15">
        <v>117</v>
      </c>
      <c r="B120" s="11" t="s">
        <v>364</v>
      </c>
      <c r="C120" s="10" t="s">
        <v>245</v>
      </c>
      <c r="D120" s="10" t="s">
        <v>243</v>
      </c>
      <c r="E120" s="16" t="s">
        <v>47</v>
      </c>
      <c r="F120" s="12">
        <v>93</v>
      </c>
      <c r="G120" s="17">
        <f t="shared" si="4"/>
        <v>31</v>
      </c>
      <c r="H120" s="16">
        <v>81.5</v>
      </c>
      <c r="I120" s="12">
        <f t="shared" si="5"/>
        <v>40.75</v>
      </c>
      <c r="J120" s="17">
        <f t="shared" si="3"/>
        <v>71.75</v>
      </c>
      <c r="K120" s="12">
        <v>10</v>
      </c>
      <c r="L120" s="12" t="s">
        <v>257</v>
      </c>
      <c r="M120" s="18"/>
    </row>
    <row r="121" spans="1:13" s="9" customFormat="1" ht="15.75" customHeight="1">
      <c r="A121" s="15">
        <v>118</v>
      </c>
      <c r="B121" s="11" t="s">
        <v>365</v>
      </c>
      <c r="C121" s="10" t="s">
        <v>245</v>
      </c>
      <c r="D121" s="10" t="s">
        <v>243</v>
      </c>
      <c r="E121" s="16" t="s">
        <v>46</v>
      </c>
      <c r="F121" s="12">
        <v>93</v>
      </c>
      <c r="G121" s="17">
        <f t="shared" si="4"/>
        <v>31</v>
      </c>
      <c r="H121" s="16">
        <v>81.040000000000006</v>
      </c>
      <c r="I121" s="12">
        <f t="shared" si="5"/>
        <v>40.520000000000003</v>
      </c>
      <c r="J121" s="17">
        <f t="shared" si="3"/>
        <v>71.52000000000001</v>
      </c>
      <c r="K121" s="12">
        <v>11</v>
      </c>
      <c r="L121" s="12"/>
      <c r="M121" s="18"/>
    </row>
    <row r="122" spans="1:13" s="9" customFormat="1" ht="15.75" customHeight="1">
      <c r="A122" s="15">
        <v>119</v>
      </c>
      <c r="B122" s="11" t="s">
        <v>366</v>
      </c>
      <c r="C122" s="10" t="s">
        <v>245</v>
      </c>
      <c r="D122" s="10" t="s">
        <v>243</v>
      </c>
      <c r="E122" s="16" t="s">
        <v>44</v>
      </c>
      <c r="F122" s="12">
        <v>94</v>
      </c>
      <c r="G122" s="17">
        <f t="shared" si="4"/>
        <v>31.333333333333332</v>
      </c>
      <c r="H122" s="16">
        <v>79.06</v>
      </c>
      <c r="I122" s="12">
        <f t="shared" si="5"/>
        <v>39.53</v>
      </c>
      <c r="J122" s="17">
        <f t="shared" si="3"/>
        <v>70.86333333333333</v>
      </c>
      <c r="K122" s="12">
        <v>12</v>
      </c>
      <c r="L122" s="12"/>
      <c r="M122" s="18"/>
    </row>
    <row r="123" spans="1:13" s="9" customFormat="1" ht="15.75" customHeight="1">
      <c r="A123" s="15">
        <v>120</v>
      </c>
      <c r="B123" s="11" t="s">
        <v>367</v>
      </c>
      <c r="C123" s="10" t="s">
        <v>245</v>
      </c>
      <c r="D123" s="10" t="s">
        <v>243</v>
      </c>
      <c r="E123" s="16" t="s">
        <v>50</v>
      </c>
      <c r="F123" s="12">
        <v>90</v>
      </c>
      <c r="G123" s="17">
        <f t="shared" si="4"/>
        <v>30</v>
      </c>
      <c r="H123" s="16">
        <v>80.099999999999994</v>
      </c>
      <c r="I123" s="12">
        <f t="shared" si="5"/>
        <v>40.049999999999997</v>
      </c>
      <c r="J123" s="17">
        <f t="shared" si="3"/>
        <v>70.05</v>
      </c>
      <c r="K123" s="12">
        <v>13</v>
      </c>
      <c r="L123" s="12"/>
      <c r="M123" s="18"/>
    </row>
    <row r="124" spans="1:13" s="9" customFormat="1" ht="15.75" customHeight="1">
      <c r="A124" s="15">
        <v>121</v>
      </c>
      <c r="B124" s="11" t="s">
        <v>368</v>
      </c>
      <c r="C124" s="10" t="s">
        <v>245</v>
      </c>
      <c r="D124" s="10" t="s">
        <v>243</v>
      </c>
      <c r="E124" s="16" t="s">
        <v>48</v>
      </c>
      <c r="F124" s="12">
        <v>91</v>
      </c>
      <c r="G124" s="17">
        <f t="shared" si="4"/>
        <v>30.333333333333332</v>
      </c>
      <c r="H124" s="16">
        <v>79</v>
      </c>
      <c r="I124" s="12">
        <f t="shared" si="5"/>
        <v>39.5</v>
      </c>
      <c r="J124" s="17">
        <f t="shared" si="3"/>
        <v>69.833333333333329</v>
      </c>
      <c r="K124" s="12">
        <v>14</v>
      </c>
      <c r="L124" s="12"/>
      <c r="M124" s="18"/>
    </row>
    <row r="125" spans="1:13" s="9" customFormat="1" ht="15.75" customHeight="1">
      <c r="A125" s="15">
        <v>122</v>
      </c>
      <c r="B125" s="11" t="s">
        <v>369</v>
      </c>
      <c r="C125" s="10" t="s">
        <v>245</v>
      </c>
      <c r="D125" s="10" t="s">
        <v>243</v>
      </c>
      <c r="E125" s="16" t="s">
        <v>41</v>
      </c>
      <c r="F125" s="12">
        <v>95.5</v>
      </c>
      <c r="G125" s="17">
        <f t="shared" si="4"/>
        <v>31.833333333333332</v>
      </c>
      <c r="H125" s="16">
        <v>75.86</v>
      </c>
      <c r="I125" s="12">
        <f t="shared" si="5"/>
        <v>37.93</v>
      </c>
      <c r="J125" s="17">
        <f t="shared" si="3"/>
        <v>69.763333333333335</v>
      </c>
      <c r="K125" s="12">
        <v>15</v>
      </c>
      <c r="L125" s="12"/>
      <c r="M125" s="18"/>
    </row>
    <row r="126" spans="1:13" s="9" customFormat="1" ht="15.75" customHeight="1">
      <c r="A126" s="15">
        <v>123</v>
      </c>
      <c r="B126" s="11" t="s">
        <v>370</v>
      </c>
      <c r="C126" s="10" t="s">
        <v>245</v>
      </c>
      <c r="D126" s="10" t="s">
        <v>243</v>
      </c>
      <c r="E126" s="16" t="s">
        <v>53</v>
      </c>
      <c r="F126" s="12">
        <v>88</v>
      </c>
      <c r="G126" s="17">
        <f t="shared" si="4"/>
        <v>29.333333333333332</v>
      </c>
      <c r="H126" s="16">
        <v>80.28</v>
      </c>
      <c r="I126" s="12">
        <f t="shared" si="5"/>
        <v>40.14</v>
      </c>
      <c r="J126" s="17">
        <f t="shared" si="3"/>
        <v>69.473333333333329</v>
      </c>
      <c r="K126" s="12">
        <v>16</v>
      </c>
      <c r="L126" s="12"/>
      <c r="M126" s="18"/>
    </row>
    <row r="127" spans="1:13" s="9" customFormat="1" ht="15.75" customHeight="1">
      <c r="A127" s="15">
        <v>124</v>
      </c>
      <c r="B127" s="11" t="s">
        <v>371</v>
      </c>
      <c r="C127" s="10" t="s">
        <v>245</v>
      </c>
      <c r="D127" s="10" t="s">
        <v>243</v>
      </c>
      <c r="E127" s="16" t="s">
        <v>59</v>
      </c>
      <c r="F127" s="12">
        <v>85</v>
      </c>
      <c r="G127" s="17">
        <f t="shared" si="4"/>
        <v>28.333333333333332</v>
      </c>
      <c r="H127" s="16">
        <v>81.84</v>
      </c>
      <c r="I127" s="12">
        <f t="shared" si="5"/>
        <v>40.92</v>
      </c>
      <c r="J127" s="17">
        <f t="shared" si="3"/>
        <v>69.25333333333333</v>
      </c>
      <c r="K127" s="12">
        <v>17</v>
      </c>
      <c r="L127" s="12"/>
      <c r="M127" s="18"/>
    </row>
    <row r="128" spans="1:13" s="9" customFormat="1" ht="15.75" customHeight="1">
      <c r="A128" s="15">
        <v>125</v>
      </c>
      <c r="B128" s="11" t="s">
        <v>372</v>
      </c>
      <c r="C128" s="10" t="s">
        <v>245</v>
      </c>
      <c r="D128" s="10" t="s">
        <v>243</v>
      </c>
      <c r="E128" s="16" t="s">
        <v>45</v>
      </c>
      <c r="F128" s="12">
        <v>93</v>
      </c>
      <c r="G128" s="17">
        <f t="shared" si="4"/>
        <v>31</v>
      </c>
      <c r="H128" s="16">
        <v>75.52</v>
      </c>
      <c r="I128" s="12">
        <f t="shared" si="5"/>
        <v>37.76</v>
      </c>
      <c r="J128" s="17">
        <f t="shared" si="3"/>
        <v>68.759999999999991</v>
      </c>
      <c r="K128" s="12">
        <v>18</v>
      </c>
      <c r="L128" s="12"/>
      <c r="M128" s="18"/>
    </row>
    <row r="129" spans="1:13" s="9" customFormat="1" ht="15.75" customHeight="1">
      <c r="A129" s="15">
        <v>126</v>
      </c>
      <c r="B129" s="11" t="s">
        <v>373</v>
      </c>
      <c r="C129" s="10" t="s">
        <v>245</v>
      </c>
      <c r="D129" s="10" t="s">
        <v>243</v>
      </c>
      <c r="E129" s="16" t="s">
        <v>58</v>
      </c>
      <c r="F129" s="12">
        <v>86</v>
      </c>
      <c r="G129" s="17">
        <f t="shared" si="4"/>
        <v>28.666666666666668</v>
      </c>
      <c r="H129" s="16">
        <v>79.62</v>
      </c>
      <c r="I129" s="12">
        <f t="shared" si="5"/>
        <v>39.81</v>
      </c>
      <c r="J129" s="17">
        <f t="shared" si="3"/>
        <v>68.476666666666674</v>
      </c>
      <c r="K129" s="12">
        <v>19</v>
      </c>
      <c r="L129" s="12"/>
      <c r="M129" s="18"/>
    </row>
    <row r="130" spans="1:13" s="9" customFormat="1" ht="15.75" customHeight="1">
      <c r="A130" s="15">
        <v>127</v>
      </c>
      <c r="B130" s="11" t="s">
        <v>374</v>
      </c>
      <c r="C130" s="10" t="s">
        <v>245</v>
      </c>
      <c r="D130" s="10" t="s">
        <v>243</v>
      </c>
      <c r="E130" s="16" t="s">
        <v>56</v>
      </c>
      <c r="F130" s="12">
        <v>86.5</v>
      </c>
      <c r="G130" s="17">
        <f t="shared" si="4"/>
        <v>28.833333333333332</v>
      </c>
      <c r="H130" s="16">
        <v>78.900000000000006</v>
      </c>
      <c r="I130" s="12">
        <f t="shared" si="5"/>
        <v>39.450000000000003</v>
      </c>
      <c r="J130" s="17">
        <f t="shared" si="3"/>
        <v>68.283333333333331</v>
      </c>
      <c r="K130" s="12">
        <v>20</v>
      </c>
      <c r="L130" s="12"/>
      <c r="M130" s="18"/>
    </row>
    <row r="131" spans="1:13" s="9" customFormat="1" ht="15.75" customHeight="1">
      <c r="A131" s="15">
        <v>128</v>
      </c>
      <c r="B131" s="11" t="s">
        <v>375</v>
      </c>
      <c r="C131" s="10" t="s">
        <v>245</v>
      </c>
      <c r="D131" s="10" t="s">
        <v>243</v>
      </c>
      <c r="E131" s="16" t="s">
        <v>57</v>
      </c>
      <c r="F131" s="12">
        <v>86</v>
      </c>
      <c r="G131" s="17">
        <f t="shared" si="4"/>
        <v>28.666666666666668</v>
      </c>
      <c r="H131" s="16">
        <v>77.7</v>
      </c>
      <c r="I131" s="12">
        <f t="shared" si="5"/>
        <v>38.85</v>
      </c>
      <c r="J131" s="17">
        <f t="shared" si="3"/>
        <v>67.516666666666666</v>
      </c>
      <c r="K131" s="12">
        <v>21</v>
      </c>
      <c r="L131" s="12"/>
      <c r="M131" s="18"/>
    </row>
    <row r="132" spans="1:13" s="9" customFormat="1" ht="15.75" customHeight="1">
      <c r="A132" s="15">
        <v>129</v>
      </c>
      <c r="B132" s="11" t="s">
        <v>376</v>
      </c>
      <c r="C132" s="10" t="s">
        <v>245</v>
      </c>
      <c r="D132" s="10" t="s">
        <v>243</v>
      </c>
      <c r="E132" s="16" t="s">
        <v>54</v>
      </c>
      <c r="F132" s="12">
        <v>87.5</v>
      </c>
      <c r="G132" s="17">
        <f t="shared" si="4"/>
        <v>29.166666666666668</v>
      </c>
      <c r="H132" s="16">
        <v>76.38</v>
      </c>
      <c r="I132" s="12">
        <f t="shared" si="5"/>
        <v>38.19</v>
      </c>
      <c r="J132" s="17">
        <f t="shared" si="3"/>
        <v>67.356666666666669</v>
      </c>
      <c r="K132" s="12">
        <v>22</v>
      </c>
      <c r="L132" s="12"/>
      <c r="M132" s="18"/>
    </row>
    <row r="133" spans="1:13" s="9" customFormat="1" ht="15.75" customHeight="1">
      <c r="A133" s="15">
        <v>130</v>
      </c>
      <c r="B133" s="11" t="s">
        <v>377</v>
      </c>
      <c r="C133" s="10" t="s">
        <v>245</v>
      </c>
      <c r="D133" s="10" t="s">
        <v>243</v>
      </c>
      <c r="E133" s="16" t="s">
        <v>60</v>
      </c>
      <c r="F133" s="12">
        <v>85</v>
      </c>
      <c r="G133" s="17">
        <f t="shared" si="4"/>
        <v>28.333333333333332</v>
      </c>
      <c r="H133" s="16">
        <v>76.72</v>
      </c>
      <c r="I133" s="12">
        <f t="shared" si="5"/>
        <v>38.36</v>
      </c>
      <c r="J133" s="17">
        <f t="shared" si="3"/>
        <v>66.693333333333328</v>
      </c>
      <c r="K133" s="12">
        <v>23</v>
      </c>
      <c r="L133" s="12"/>
      <c r="M133" s="18"/>
    </row>
    <row r="134" spans="1:13" s="9" customFormat="1" ht="15.75" customHeight="1">
      <c r="A134" s="15">
        <v>131</v>
      </c>
      <c r="B134" s="11" t="s">
        <v>378</v>
      </c>
      <c r="C134" s="10" t="s">
        <v>245</v>
      </c>
      <c r="D134" s="10" t="s">
        <v>243</v>
      </c>
      <c r="E134" s="16" t="s">
        <v>49</v>
      </c>
      <c r="F134" s="12">
        <v>90</v>
      </c>
      <c r="G134" s="17">
        <f t="shared" si="4"/>
        <v>30</v>
      </c>
      <c r="H134" s="16">
        <v>73.3</v>
      </c>
      <c r="I134" s="12">
        <f t="shared" si="5"/>
        <v>36.65</v>
      </c>
      <c r="J134" s="17">
        <f t="shared" si="3"/>
        <v>66.650000000000006</v>
      </c>
      <c r="K134" s="12">
        <v>24</v>
      </c>
      <c r="L134" s="12"/>
      <c r="M134" s="18"/>
    </row>
    <row r="135" spans="1:13" s="9" customFormat="1" ht="15.75" customHeight="1">
      <c r="A135" s="15">
        <v>132</v>
      </c>
      <c r="B135" s="11" t="s">
        <v>379</v>
      </c>
      <c r="C135" s="10" t="s">
        <v>245</v>
      </c>
      <c r="D135" s="10" t="s">
        <v>243</v>
      </c>
      <c r="E135" s="16" t="s">
        <v>51</v>
      </c>
      <c r="F135" s="12">
        <v>89</v>
      </c>
      <c r="G135" s="17">
        <f t="shared" si="4"/>
        <v>29.666666666666668</v>
      </c>
      <c r="H135" s="16">
        <v>73.52</v>
      </c>
      <c r="I135" s="12">
        <f t="shared" si="5"/>
        <v>36.76</v>
      </c>
      <c r="J135" s="17">
        <f t="shared" si="3"/>
        <v>66.426666666666662</v>
      </c>
      <c r="K135" s="12">
        <v>25</v>
      </c>
      <c r="L135" s="12"/>
      <c r="M135" s="18"/>
    </row>
    <row r="136" spans="1:13" s="9" customFormat="1" ht="15.75" customHeight="1">
      <c r="A136" s="15">
        <v>133</v>
      </c>
      <c r="B136" s="11" t="s">
        <v>380</v>
      </c>
      <c r="C136" s="10" t="s">
        <v>245</v>
      </c>
      <c r="D136" s="10" t="s">
        <v>243</v>
      </c>
      <c r="E136" s="16" t="s">
        <v>55</v>
      </c>
      <c r="F136" s="12">
        <v>86.5</v>
      </c>
      <c r="G136" s="17">
        <f t="shared" si="4"/>
        <v>28.833333333333332</v>
      </c>
      <c r="H136" s="16">
        <v>72.8</v>
      </c>
      <c r="I136" s="12">
        <f t="shared" si="5"/>
        <v>36.4</v>
      </c>
      <c r="J136" s="17">
        <f t="shared" si="3"/>
        <v>65.233333333333334</v>
      </c>
      <c r="K136" s="12">
        <v>26</v>
      </c>
      <c r="L136" s="12"/>
      <c r="M136" s="18"/>
    </row>
    <row r="137" spans="1:13" s="9" customFormat="1" ht="15.75" customHeight="1">
      <c r="A137" s="15">
        <v>134</v>
      </c>
      <c r="B137" s="11" t="s">
        <v>381</v>
      </c>
      <c r="C137" s="10" t="s">
        <v>245</v>
      </c>
      <c r="D137" s="10" t="s">
        <v>243</v>
      </c>
      <c r="E137" s="16" t="s">
        <v>52</v>
      </c>
      <c r="F137" s="12">
        <v>89</v>
      </c>
      <c r="G137" s="17">
        <f t="shared" si="4"/>
        <v>29.666666666666668</v>
      </c>
      <c r="H137" s="16">
        <v>60</v>
      </c>
      <c r="I137" s="12">
        <f t="shared" si="5"/>
        <v>30</v>
      </c>
      <c r="J137" s="17">
        <f t="shared" si="3"/>
        <v>59.666666666666671</v>
      </c>
      <c r="K137" s="12">
        <v>27</v>
      </c>
      <c r="L137" s="12"/>
      <c r="M137" s="18"/>
    </row>
    <row r="138" spans="1:13" s="9" customFormat="1" ht="15.75" customHeight="1">
      <c r="A138" s="15">
        <v>135</v>
      </c>
      <c r="B138" s="11" t="s">
        <v>382</v>
      </c>
      <c r="C138" s="10" t="s">
        <v>245</v>
      </c>
      <c r="D138" s="10" t="s">
        <v>243</v>
      </c>
      <c r="E138" s="16" t="s">
        <v>32</v>
      </c>
      <c r="F138" s="12">
        <v>110</v>
      </c>
      <c r="G138" s="17">
        <f t="shared" si="4"/>
        <v>36.666666666666664</v>
      </c>
      <c r="H138" s="16" t="s">
        <v>275</v>
      </c>
      <c r="I138" s="17">
        <v>0</v>
      </c>
      <c r="J138" s="17">
        <v>0</v>
      </c>
      <c r="K138" s="12"/>
      <c r="L138" s="12"/>
      <c r="M138" s="18"/>
    </row>
    <row r="139" spans="1:13" s="9" customFormat="1" ht="15.75" customHeight="1">
      <c r="A139" s="15">
        <v>136</v>
      </c>
      <c r="B139" s="11" t="s">
        <v>383</v>
      </c>
      <c r="C139" s="10" t="s">
        <v>245</v>
      </c>
      <c r="D139" s="10" t="s">
        <v>243</v>
      </c>
      <c r="E139" s="16" t="s">
        <v>34</v>
      </c>
      <c r="F139" s="12">
        <v>105.5</v>
      </c>
      <c r="G139" s="17">
        <f t="shared" si="4"/>
        <v>35.166666666666664</v>
      </c>
      <c r="H139" s="16" t="s">
        <v>275</v>
      </c>
      <c r="I139" s="17">
        <v>0</v>
      </c>
      <c r="J139" s="17">
        <v>0</v>
      </c>
      <c r="K139" s="12"/>
      <c r="L139" s="12"/>
      <c r="M139" s="18"/>
    </row>
    <row r="140" spans="1:13" s="9" customFormat="1" ht="15.75" customHeight="1">
      <c r="A140" s="15">
        <v>137</v>
      </c>
      <c r="B140" s="11" t="s">
        <v>384</v>
      </c>
      <c r="C140" s="10" t="s">
        <v>245</v>
      </c>
      <c r="D140" s="10" t="s">
        <v>243</v>
      </c>
      <c r="E140" s="16" t="s">
        <v>36</v>
      </c>
      <c r="F140" s="12">
        <v>102.5</v>
      </c>
      <c r="G140" s="17">
        <f t="shared" si="4"/>
        <v>34.166666666666664</v>
      </c>
      <c r="H140" s="16" t="s">
        <v>275</v>
      </c>
      <c r="I140" s="17">
        <v>0</v>
      </c>
      <c r="J140" s="17">
        <v>0</v>
      </c>
      <c r="K140" s="12"/>
      <c r="L140" s="12"/>
      <c r="M140" s="18"/>
    </row>
    <row r="141" spans="1:13" s="9" customFormat="1" ht="15.75" customHeight="1">
      <c r="A141" s="15">
        <v>138</v>
      </c>
      <c r="B141" s="11" t="s">
        <v>385</v>
      </c>
      <c r="C141" s="10" t="s">
        <v>245</v>
      </c>
      <c r="D141" s="10" t="s">
        <v>249</v>
      </c>
      <c r="E141" s="16" t="s">
        <v>62</v>
      </c>
      <c r="F141" s="12">
        <v>106</v>
      </c>
      <c r="G141" s="17">
        <f t="shared" si="4"/>
        <v>35.333333333333336</v>
      </c>
      <c r="H141" s="16">
        <v>82.72</v>
      </c>
      <c r="I141" s="12">
        <f t="shared" si="5"/>
        <v>41.36</v>
      </c>
      <c r="J141" s="17">
        <f t="shared" ref="J141:J158" si="6">G141+I141</f>
        <v>76.693333333333328</v>
      </c>
      <c r="K141" s="12">
        <v>1</v>
      </c>
      <c r="L141" s="12" t="s">
        <v>257</v>
      </c>
      <c r="M141" s="18"/>
    </row>
    <row r="142" spans="1:13" s="9" customFormat="1" ht="15.75" customHeight="1">
      <c r="A142" s="15">
        <v>139</v>
      </c>
      <c r="B142" s="11" t="s">
        <v>386</v>
      </c>
      <c r="C142" s="10" t="s">
        <v>245</v>
      </c>
      <c r="D142" s="10" t="s">
        <v>249</v>
      </c>
      <c r="E142" s="16" t="s">
        <v>61</v>
      </c>
      <c r="F142" s="12">
        <v>107</v>
      </c>
      <c r="G142" s="17">
        <f t="shared" si="4"/>
        <v>35.666666666666664</v>
      </c>
      <c r="H142" s="16">
        <v>80.42</v>
      </c>
      <c r="I142" s="12">
        <f t="shared" si="5"/>
        <v>40.21</v>
      </c>
      <c r="J142" s="17">
        <f t="shared" si="6"/>
        <v>75.876666666666665</v>
      </c>
      <c r="K142" s="12">
        <v>2</v>
      </c>
      <c r="L142" s="12" t="s">
        <v>257</v>
      </c>
      <c r="M142" s="18"/>
    </row>
    <row r="143" spans="1:13" s="9" customFormat="1" ht="15.75" customHeight="1">
      <c r="A143" s="15">
        <v>140</v>
      </c>
      <c r="B143" s="11" t="s">
        <v>387</v>
      </c>
      <c r="C143" s="10" t="s">
        <v>245</v>
      </c>
      <c r="D143" s="10" t="s">
        <v>249</v>
      </c>
      <c r="E143" s="16" t="s">
        <v>65</v>
      </c>
      <c r="F143" s="12">
        <v>98</v>
      </c>
      <c r="G143" s="17">
        <f t="shared" si="4"/>
        <v>32.666666666666664</v>
      </c>
      <c r="H143" s="16">
        <v>79.319999999999993</v>
      </c>
      <c r="I143" s="12">
        <f t="shared" si="5"/>
        <v>39.659999999999997</v>
      </c>
      <c r="J143" s="17">
        <f t="shared" si="6"/>
        <v>72.326666666666654</v>
      </c>
      <c r="K143" s="12">
        <v>3</v>
      </c>
      <c r="L143" s="12" t="s">
        <v>257</v>
      </c>
      <c r="M143" s="18"/>
    </row>
    <row r="144" spans="1:13" s="9" customFormat="1" ht="15.75" customHeight="1">
      <c r="A144" s="15">
        <v>141</v>
      </c>
      <c r="B144" s="11" t="s">
        <v>388</v>
      </c>
      <c r="C144" s="10" t="s">
        <v>245</v>
      </c>
      <c r="D144" s="10" t="s">
        <v>249</v>
      </c>
      <c r="E144" s="16" t="s">
        <v>63</v>
      </c>
      <c r="F144" s="12">
        <v>104</v>
      </c>
      <c r="G144" s="17">
        <f t="shared" si="4"/>
        <v>34.666666666666664</v>
      </c>
      <c r="H144" s="16">
        <v>74.86</v>
      </c>
      <c r="I144" s="12">
        <f t="shared" si="5"/>
        <v>37.43</v>
      </c>
      <c r="J144" s="17">
        <f t="shared" si="6"/>
        <v>72.096666666666664</v>
      </c>
      <c r="K144" s="12">
        <v>4</v>
      </c>
      <c r="L144" s="12" t="s">
        <v>257</v>
      </c>
      <c r="M144" s="18"/>
    </row>
    <row r="145" spans="1:13" s="9" customFormat="1" ht="15.75" customHeight="1">
      <c r="A145" s="15">
        <v>142</v>
      </c>
      <c r="B145" s="11" t="s">
        <v>389</v>
      </c>
      <c r="C145" s="10" t="s">
        <v>245</v>
      </c>
      <c r="D145" s="10" t="s">
        <v>249</v>
      </c>
      <c r="E145" s="16" t="s">
        <v>74</v>
      </c>
      <c r="F145" s="12">
        <v>91.5</v>
      </c>
      <c r="G145" s="17">
        <f t="shared" si="4"/>
        <v>30.5</v>
      </c>
      <c r="H145" s="16">
        <v>78.959999999999994</v>
      </c>
      <c r="I145" s="12">
        <f t="shared" si="5"/>
        <v>39.479999999999997</v>
      </c>
      <c r="J145" s="17">
        <f t="shared" si="6"/>
        <v>69.97999999999999</v>
      </c>
      <c r="K145" s="12">
        <v>5</v>
      </c>
      <c r="L145" s="12" t="s">
        <v>257</v>
      </c>
      <c r="M145" s="18"/>
    </row>
    <row r="146" spans="1:13" s="9" customFormat="1" ht="15.75" customHeight="1">
      <c r="A146" s="15">
        <v>143</v>
      </c>
      <c r="B146" s="11" t="s">
        <v>390</v>
      </c>
      <c r="C146" s="10" t="s">
        <v>245</v>
      </c>
      <c r="D146" s="10" t="s">
        <v>249</v>
      </c>
      <c r="E146" s="16" t="s">
        <v>67</v>
      </c>
      <c r="F146" s="12">
        <v>96.5</v>
      </c>
      <c r="G146" s="17">
        <f t="shared" ref="G146:G177" si="7">F146/1.5*0.5</f>
        <v>32.166666666666664</v>
      </c>
      <c r="H146" s="16">
        <v>72.16</v>
      </c>
      <c r="I146" s="12">
        <f t="shared" ref="I146:I177" si="8">H146/2</f>
        <v>36.08</v>
      </c>
      <c r="J146" s="17">
        <f t="shared" si="6"/>
        <v>68.24666666666667</v>
      </c>
      <c r="K146" s="12">
        <v>6</v>
      </c>
      <c r="L146" s="12" t="s">
        <v>257</v>
      </c>
      <c r="M146" s="18"/>
    </row>
    <row r="147" spans="1:13" s="9" customFormat="1" ht="15.75" customHeight="1">
      <c r="A147" s="15">
        <v>144</v>
      </c>
      <c r="B147" s="11" t="s">
        <v>391</v>
      </c>
      <c r="C147" s="10" t="s">
        <v>245</v>
      </c>
      <c r="D147" s="10" t="s">
        <v>249</v>
      </c>
      <c r="E147" s="16" t="s">
        <v>81</v>
      </c>
      <c r="F147" s="12">
        <v>83.5</v>
      </c>
      <c r="G147" s="17">
        <f t="shared" si="7"/>
        <v>27.833333333333332</v>
      </c>
      <c r="H147" s="16">
        <v>80.58</v>
      </c>
      <c r="I147" s="12">
        <f t="shared" si="8"/>
        <v>40.29</v>
      </c>
      <c r="J147" s="17">
        <f t="shared" si="6"/>
        <v>68.123333333333335</v>
      </c>
      <c r="K147" s="12">
        <v>7</v>
      </c>
      <c r="L147" s="12" t="s">
        <v>257</v>
      </c>
      <c r="M147" s="18"/>
    </row>
    <row r="148" spans="1:13" s="9" customFormat="1" ht="15.75" customHeight="1">
      <c r="A148" s="15">
        <v>145</v>
      </c>
      <c r="B148" s="11" t="s">
        <v>392</v>
      </c>
      <c r="C148" s="10" t="s">
        <v>245</v>
      </c>
      <c r="D148" s="10" t="s">
        <v>249</v>
      </c>
      <c r="E148" s="16" t="s">
        <v>69</v>
      </c>
      <c r="F148" s="12">
        <v>95.5</v>
      </c>
      <c r="G148" s="17">
        <f t="shared" si="7"/>
        <v>31.833333333333332</v>
      </c>
      <c r="H148" s="16">
        <v>72.08</v>
      </c>
      <c r="I148" s="12">
        <f t="shared" si="8"/>
        <v>36.04</v>
      </c>
      <c r="J148" s="17">
        <f t="shared" si="6"/>
        <v>67.873333333333335</v>
      </c>
      <c r="K148" s="12">
        <v>8</v>
      </c>
      <c r="L148" s="12" t="s">
        <v>257</v>
      </c>
      <c r="M148" s="18"/>
    </row>
    <row r="149" spans="1:13" s="9" customFormat="1" ht="15.75" customHeight="1">
      <c r="A149" s="15">
        <v>146</v>
      </c>
      <c r="B149" s="11" t="s">
        <v>393</v>
      </c>
      <c r="C149" s="10" t="s">
        <v>245</v>
      </c>
      <c r="D149" s="10" t="s">
        <v>249</v>
      </c>
      <c r="E149" s="16" t="s">
        <v>78</v>
      </c>
      <c r="F149" s="12">
        <v>88.5</v>
      </c>
      <c r="G149" s="17">
        <f t="shared" si="7"/>
        <v>29.5</v>
      </c>
      <c r="H149" s="16">
        <v>75.44</v>
      </c>
      <c r="I149" s="12">
        <f t="shared" si="8"/>
        <v>37.72</v>
      </c>
      <c r="J149" s="17">
        <f t="shared" si="6"/>
        <v>67.22</v>
      </c>
      <c r="K149" s="12">
        <v>9</v>
      </c>
      <c r="L149" s="12"/>
      <c r="M149" s="18"/>
    </row>
    <row r="150" spans="1:13" s="9" customFormat="1" ht="15.75" customHeight="1">
      <c r="A150" s="15">
        <v>147</v>
      </c>
      <c r="B150" s="11" t="s">
        <v>394</v>
      </c>
      <c r="C150" s="10" t="s">
        <v>245</v>
      </c>
      <c r="D150" s="10" t="s">
        <v>249</v>
      </c>
      <c r="E150" s="16" t="s">
        <v>75</v>
      </c>
      <c r="F150" s="12">
        <v>91</v>
      </c>
      <c r="G150" s="17">
        <f t="shared" si="7"/>
        <v>30.333333333333332</v>
      </c>
      <c r="H150" s="16">
        <v>72.400000000000006</v>
      </c>
      <c r="I150" s="12">
        <f t="shared" si="8"/>
        <v>36.200000000000003</v>
      </c>
      <c r="J150" s="17">
        <f t="shared" si="6"/>
        <v>66.533333333333331</v>
      </c>
      <c r="K150" s="12">
        <v>10</v>
      </c>
      <c r="L150" s="12"/>
      <c r="M150" s="18"/>
    </row>
    <row r="151" spans="1:13" s="9" customFormat="1" ht="15.75" customHeight="1">
      <c r="A151" s="15">
        <v>148</v>
      </c>
      <c r="B151" s="11" t="s">
        <v>395</v>
      </c>
      <c r="C151" s="10" t="s">
        <v>245</v>
      </c>
      <c r="D151" s="10" t="s">
        <v>249</v>
      </c>
      <c r="E151" s="16" t="s">
        <v>76</v>
      </c>
      <c r="F151" s="12">
        <v>90.5</v>
      </c>
      <c r="G151" s="17">
        <f t="shared" si="7"/>
        <v>30.166666666666668</v>
      </c>
      <c r="H151" s="16">
        <v>72.48</v>
      </c>
      <c r="I151" s="12">
        <f t="shared" si="8"/>
        <v>36.24</v>
      </c>
      <c r="J151" s="17">
        <f t="shared" si="6"/>
        <v>66.406666666666666</v>
      </c>
      <c r="K151" s="12">
        <v>11</v>
      </c>
      <c r="L151" s="12"/>
      <c r="M151" s="18"/>
    </row>
    <row r="152" spans="1:13" s="9" customFormat="1" ht="15.75" customHeight="1">
      <c r="A152" s="15">
        <v>149</v>
      </c>
      <c r="B152" s="11" t="s">
        <v>396</v>
      </c>
      <c r="C152" s="10" t="s">
        <v>245</v>
      </c>
      <c r="D152" s="10" t="s">
        <v>249</v>
      </c>
      <c r="E152" s="16" t="s">
        <v>68</v>
      </c>
      <c r="F152" s="12">
        <v>96</v>
      </c>
      <c r="G152" s="17">
        <f t="shared" si="7"/>
        <v>32</v>
      </c>
      <c r="H152" s="16">
        <v>67.56</v>
      </c>
      <c r="I152" s="12">
        <f t="shared" si="8"/>
        <v>33.78</v>
      </c>
      <c r="J152" s="17">
        <f t="shared" si="6"/>
        <v>65.78</v>
      </c>
      <c r="K152" s="12">
        <v>12</v>
      </c>
      <c r="L152" s="12"/>
      <c r="M152" s="18"/>
    </row>
    <row r="153" spans="1:13" s="9" customFormat="1" ht="15.75" customHeight="1">
      <c r="A153" s="15">
        <v>150</v>
      </c>
      <c r="B153" s="11" t="s">
        <v>397</v>
      </c>
      <c r="C153" s="10" t="s">
        <v>245</v>
      </c>
      <c r="D153" s="10" t="s">
        <v>249</v>
      </c>
      <c r="E153" s="16" t="s">
        <v>73</v>
      </c>
      <c r="F153" s="12">
        <v>92</v>
      </c>
      <c r="G153" s="17">
        <f t="shared" si="7"/>
        <v>30.666666666666668</v>
      </c>
      <c r="H153" s="16">
        <v>70.14</v>
      </c>
      <c r="I153" s="12">
        <f t="shared" si="8"/>
        <v>35.07</v>
      </c>
      <c r="J153" s="17">
        <f t="shared" si="6"/>
        <v>65.736666666666665</v>
      </c>
      <c r="K153" s="12">
        <v>13</v>
      </c>
      <c r="L153" s="12"/>
      <c r="M153" s="18"/>
    </row>
    <row r="154" spans="1:13" s="9" customFormat="1" ht="15.75" customHeight="1">
      <c r="A154" s="15">
        <v>151</v>
      </c>
      <c r="B154" s="11" t="s">
        <v>398</v>
      </c>
      <c r="C154" s="10" t="s">
        <v>245</v>
      </c>
      <c r="D154" s="10" t="s">
        <v>249</v>
      </c>
      <c r="E154" s="16" t="s">
        <v>79</v>
      </c>
      <c r="F154" s="12">
        <v>86</v>
      </c>
      <c r="G154" s="17">
        <f t="shared" si="7"/>
        <v>28.666666666666668</v>
      </c>
      <c r="H154" s="16">
        <v>73.86</v>
      </c>
      <c r="I154" s="12">
        <f t="shared" si="8"/>
        <v>36.93</v>
      </c>
      <c r="J154" s="17">
        <f t="shared" si="6"/>
        <v>65.596666666666664</v>
      </c>
      <c r="K154" s="12">
        <v>14</v>
      </c>
      <c r="L154" s="12"/>
      <c r="M154" s="18"/>
    </row>
    <row r="155" spans="1:13" s="9" customFormat="1" ht="15.75" customHeight="1">
      <c r="A155" s="15">
        <v>152</v>
      </c>
      <c r="B155" s="11" t="s">
        <v>399</v>
      </c>
      <c r="C155" s="10" t="s">
        <v>245</v>
      </c>
      <c r="D155" s="10" t="s">
        <v>249</v>
      </c>
      <c r="E155" s="16" t="s">
        <v>82</v>
      </c>
      <c r="F155" s="12">
        <v>82.5</v>
      </c>
      <c r="G155" s="17">
        <f t="shared" si="7"/>
        <v>27.5</v>
      </c>
      <c r="H155" s="16">
        <v>75.86</v>
      </c>
      <c r="I155" s="12">
        <f t="shared" si="8"/>
        <v>37.93</v>
      </c>
      <c r="J155" s="17">
        <f t="shared" si="6"/>
        <v>65.430000000000007</v>
      </c>
      <c r="K155" s="12">
        <v>15</v>
      </c>
      <c r="L155" s="12"/>
      <c r="M155" s="18"/>
    </row>
    <row r="156" spans="1:13" s="9" customFormat="1" ht="15.75" customHeight="1">
      <c r="A156" s="15">
        <v>153</v>
      </c>
      <c r="B156" s="11" t="s">
        <v>400</v>
      </c>
      <c r="C156" s="10" t="s">
        <v>245</v>
      </c>
      <c r="D156" s="10" t="s">
        <v>249</v>
      </c>
      <c r="E156" s="16" t="s">
        <v>71</v>
      </c>
      <c r="F156" s="12">
        <v>92.5</v>
      </c>
      <c r="G156" s="17">
        <f t="shared" si="7"/>
        <v>30.833333333333332</v>
      </c>
      <c r="H156" s="16">
        <v>63.18</v>
      </c>
      <c r="I156" s="12">
        <f t="shared" si="8"/>
        <v>31.59</v>
      </c>
      <c r="J156" s="17">
        <f t="shared" si="6"/>
        <v>62.423333333333332</v>
      </c>
      <c r="K156" s="12">
        <v>16</v>
      </c>
      <c r="L156" s="12"/>
      <c r="M156" s="18"/>
    </row>
    <row r="157" spans="1:13" s="9" customFormat="1" ht="15.75" customHeight="1">
      <c r="A157" s="15">
        <v>154</v>
      </c>
      <c r="B157" s="11" t="s">
        <v>401</v>
      </c>
      <c r="C157" s="10" t="s">
        <v>245</v>
      </c>
      <c r="D157" s="10" t="s">
        <v>249</v>
      </c>
      <c r="E157" s="16" t="s">
        <v>70</v>
      </c>
      <c r="F157" s="12">
        <v>93</v>
      </c>
      <c r="G157" s="17">
        <f t="shared" si="7"/>
        <v>31</v>
      </c>
      <c r="H157" s="16">
        <v>62.24</v>
      </c>
      <c r="I157" s="12">
        <f t="shared" si="8"/>
        <v>31.12</v>
      </c>
      <c r="J157" s="17">
        <f t="shared" si="6"/>
        <v>62.120000000000005</v>
      </c>
      <c r="K157" s="12">
        <v>17</v>
      </c>
      <c r="L157" s="12"/>
      <c r="M157" s="18"/>
    </row>
    <row r="158" spans="1:13" s="9" customFormat="1" ht="15.75" customHeight="1">
      <c r="A158" s="15">
        <v>155</v>
      </c>
      <c r="B158" s="11" t="s">
        <v>402</v>
      </c>
      <c r="C158" s="10" t="s">
        <v>245</v>
      </c>
      <c r="D158" s="10" t="s">
        <v>249</v>
      </c>
      <c r="E158" s="16" t="s">
        <v>80</v>
      </c>
      <c r="F158" s="12">
        <v>85</v>
      </c>
      <c r="G158" s="17">
        <f t="shared" si="7"/>
        <v>28.333333333333332</v>
      </c>
      <c r="H158" s="16">
        <v>66.02</v>
      </c>
      <c r="I158" s="12">
        <f t="shared" si="8"/>
        <v>33.01</v>
      </c>
      <c r="J158" s="17">
        <f t="shared" si="6"/>
        <v>61.343333333333334</v>
      </c>
      <c r="K158" s="12">
        <v>18</v>
      </c>
      <c r="L158" s="12"/>
      <c r="M158" s="18"/>
    </row>
    <row r="159" spans="1:13" s="9" customFormat="1" ht="15.75" customHeight="1">
      <c r="A159" s="15">
        <v>156</v>
      </c>
      <c r="B159" s="11" t="s">
        <v>403</v>
      </c>
      <c r="C159" s="10" t="s">
        <v>245</v>
      </c>
      <c r="D159" s="10" t="s">
        <v>249</v>
      </c>
      <c r="E159" s="16" t="s">
        <v>64</v>
      </c>
      <c r="F159" s="12">
        <v>98</v>
      </c>
      <c r="G159" s="17">
        <f t="shared" si="7"/>
        <v>32.666666666666664</v>
      </c>
      <c r="H159" s="16" t="s">
        <v>275</v>
      </c>
      <c r="I159" s="17">
        <v>0</v>
      </c>
      <c r="J159" s="17">
        <v>0</v>
      </c>
      <c r="K159" s="12"/>
      <c r="L159" s="12"/>
      <c r="M159" s="18"/>
    </row>
    <row r="160" spans="1:13" s="9" customFormat="1" ht="15.75" customHeight="1">
      <c r="A160" s="15">
        <v>157</v>
      </c>
      <c r="B160" s="11" t="s">
        <v>404</v>
      </c>
      <c r="C160" s="10" t="s">
        <v>245</v>
      </c>
      <c r="D160" s="10" t="s">
        <v>249</v>
      </c>
      <c r="E160" s="16" t="s">
        <v>66</v>
      </c>
      <c r="F160" s="12">
        <v>96.5</v>
      </c>
      <c r="G160" s="17">
        <f t="shared" si="7"/>
        <v>32.166666666666664</v>
      </c>
      <c r="H160" s="16" t="s">
        <v>275</v>
      </c>
      <c r="I160" s="17">
        <v>0</v>
      </c>
      <c r="J160" s="17">
        <v>0</v>
      </c>
      <c r="K160" s="12"/>
      <c r="L160" s="12"/>
      <c r="M160" s="18"/>
    </row>
    <row r="161" spans="1:13" s="9" customFormat="1" ht="15.75" customHeight="1">
      <c r="A161" s="15">
        <v>158</v>
      </c>
      <c r="B161" s="11" t="s">
        <v>405</v>
      </c>
      <c r="C161" s="10" t="s">
        <v>245</v>
      </c>
      <c r="D161" s="10" t="s">
        <v>249</v>
      </c>
      <c r="E161" s="16" t="s">
        <v>72</v>
      </c>
      <c r="F161" s="12">
        <v>92</v>
      </c>
      <c r="G161" s="17">
        <f t="shared" si="7"/>
        <v>30.666666666666668</v>
      </c>
      <c r="H161" s="16" t="s">
        <v>275</v>
      </c>
      <c r="I161" s="17">
        <v>0</v>
      </c>
      <c r="J161" s="17">
        <v>0</v>
      </c>
      <c r="K161" s="12"/>
      <c r="L161" s="12"/>
      <c r="M161" s="18"/>
    </row>
    <row r="162" spans="1:13" s="9" customFormat="1" ht="15.75" customHeight="1">
      <c r="A162" s="15">
        <v>159</v>
      </c>
      <c r="B162" s="11" t="s">
        <v>406</v>
      </c>
      <c r="C162" s="10" t="s">
        <v>245</v>
      </c>
      <c r="D162" s="10" t="s">
        <v>249</v>
      </c>
      <c r="E162" s="16" t="s">
        <v>77</v>
      </c>
      <c r="F162" s="12">
        <v>88.5</v>
      </c>
      <c r="G162" s="17">
        <f t="shared" si="7"/>
        <v>29.5</v>
      </c>
      <c r="H162" s="16" t="s">
        <v>275</v>
      </c>
      <c r="I162" s="17">
        <v>0</v>
      </c>
      <c r="J162" s="17">
        <v>0</v>
      </c>
      <c r="K162" s="12"/>
      <c r="L162" s="12"/>
      <c r="M162" s="18"/>
    </row>
    <row r="163" spans="1:13" s="9" customFormat="1" ht="15.75" customHeight="1">
      <c r="A163" s="15">
        <v>160</v>
      </c>
      <c r="B163" s="11" t="s">
        <v>407</v>
      </c>
      <c r="C163" s="10" t="s">
        <v>245</v>
      </c>
      <c r="D163" s="10" t="s">
        <v>250</v>
      </c>
      <c r="E163" s="16" t="s">
        <v>86</v>
      </c>
      <c r="F163" s="12">
        <v>104</v>
      </c>
      <c r="G163" s="17">
        <f t="shared" si="7"/>
        <v>34.666666666666664</v>
      </c>
      <c r="H163" s="16">
        <v>87.6</v>
      </c>
      <c r="I163" s="12">
        <f t="shared" si="8"/>
        <v>43.8</v>
      </c>
      <c r="J163" s="17">
        <f t="shared" ref="J163:J185" si="9">G163+I163</f>
        <v>78.466666666666669</v>
      </c>
      <c r="K163" s="12">
        <v>1</v>
      </c>
      <c r="L163" s="12" t="s">
        <v>257</v>
      </c>
      <c r="M163" s="18"/>
    </row>
    <row r="164" spans="1:13" s="9" customFormat="1" ht="15.75" customHeight="1">
      <c r="A164" s="15">
        <v>161</v>
      </c>
      <c r="B164" s="11" t="s">
        <v>408</v>
      </c>
      <c r="C164" s="10" t="s">
        <v>245</v>
      </c>
      <c r="D164" s="10" t="s">
        <v>250</v>
      </c>
      <c r="E164" s="16" t="s">
        <v>83</v>
      </c>
      <c r="F164" s="12">
        <v>109.5</v>
      </c>
      <c r="G164" s="17">
        <f t="shared" si="7"/>
        <v>36.5</v>
      </c>
      <c r="H164" s="16">
        <v>83.26</v>
      </c>
      <c r="I164" s="12">
        <f t="shared" si="8"/>
        <v>41.63</v>
      </c>
      <c r="J164" s="17">
        <f t="shared" si="9"/>
        <v>78.13</v>
      </c>
      <c r="K164" s="12">
        <v>2</v>
      </c>
      <c r="L164" s="12" t="s">
        <v>257</v>
      </c>
      <c r="M164" s="18"/>
    </row>
    <row r="165" spans="1:13" s="9" customFormat="1" ht="15.75" customHeight="1">
      <c r="A165" s="15">
        <v>162</v>
      </c>
      <c r="B165" s="11" t="s">
        <v>409</v>
      </c>
      <c r="C165" s="10" t="s">
        <v>245</v>
      </c>
      <c r="D165" s="10" t="s">
        <v>250</v>
      </c>
      <c r="E165" s="16" t="s">
        <v>85</v>
      </c>
      <c r="F165" s="12">
        <v>104.5</v>
      </c>
      <c r="G165" s="17">
        <f t="shared" si="7"/>
        <v>34.833333333333336</v>
      </c>
      <c r="H165" s="16">
        <v>86.24</v>
      </c>
      <c r="I165" s="12">
        <f t="shared" si="8"/>
        <v>43.12</v>
      </c>
      <c r="J165" s="17">
        <f t="shared" si="9"/>
        <v>77.953333333333333</v>
      </c>
      <c r="K165" s="12">
        <v>3</v>
      </c>
      <c r="L165" s="12" t="s">
        <v>257</v>
      </c>
      <c r="M165" s="18"/>
    </row>
    <row r="166" spans="1:13" s="9" customFormat="1" ht="15.75" customHeight="1">
      <c r="A166" s="15">
        <v>163</v>
      </c>
      <c r="B166" s="11" t="s">
        <v>410</v>
      </c>
      <c r="C166" s="10" t="s">
        <v>245</v>
      </c>
      <c r="D166" s="10" t="s">
        <v>250</v>
      </c>
      <c r="E166" s="16" t="s">
        <v>84</v>
      </c>
      <c r="F166" s="12">
        <v>109.5</v>
      </c>
      <c r="G166" s="17">
        <f t="shared" si="7"/>
        <v>36.5</v>
      </c>
      <c r="H166" s="16">
        <v>78.98</v>
      </c>
      <c r="I166" s="12">
        <f t="shared" si="8"/>
        <v>39.49</v>
      </c>
      <c r="J166" s="17">
        <f t="shared" si="9"/>
        <v>75.990000000000009</v>
      </c>
      <c r="K166" s="12">
        <v>4</v>
      </c>
      <c r="L166" s="12" t="s">
        <v>257</v>
      </c>
      <c r="M166" s="18"/>
    </row>
    <row r="167" spans="1:13" s="9" customFormat="1" ht="15.75" customHeight="1">
      <c r="A167" s="15">
        <v>164</v>
      </c>
      <c r="B167" s="11" t="s">
        <v>411</v>
      </c>
      <c r="C167" s="10" t="s">
        <v>245</v>
      </c>
      <c r="D167" s="10" t="s">
        <v>250</v>
      </c>
      <c r="E167" s="16" t="s">
        <v>91</v>
      </c>
      <c r="F167" s="12">
        <v>98.5</v>
      </c>
      <c r="G167" s="17">
        <f t="shared" si="7"/>
        <v>32.833333333333336</v>
      </c>
      <c r="H167" s="16">
        <v>83.74</v>
      </c>
      <c r="I167" s="12">
        <f t="shared" si="8"/>
        <v>41.87</v>
      </c>
      <c r="J167" s="17">
        <f t="shared" si="9"/>
        <v>74.703333333333333</v>
      </c>
      <c r="K167" s="12">
        <v>5</v>
      </c>
      <c r="L167" s="12" t="s">
        <v>257</v>
      </c>
      <c r="M167" s="18"/>
    </row>
    <row r="168" spans="1:13" s="9" customFormat="1" ht="15.75" customHeight="1">
      <c r="A168" s="15">
        <v>165</v>
      </c>
      <c r="B168" s="11" t="s">
        <v>412</v>
      </c>
      <c r="C168" s="10" t="s">
        <v>245</v>
      </c>
      <c r="D168" s="10" t="s">
        <v>250</v>
      </c>
      <c r="E168" s="16" t="s">
        <v>93</v>
      </c>
      <c r="F168" s="12">
        <v>94.5</v>
      </c>
      <c r="G168" s="17">
        <f t="shared" si="7"/>
        <v>31.5</v>
      </c>
      <c r="H168" s="16">
        <v>85.7</v>
      </c>
      <c r="I168" s="12">
        <f t="shared" si="8"/>
        <v>42.85</v>
      </c>
      <c r="J168" s="17">
        <f t="shared" si="9"/>
        <v>74.349999999999994</v>
      </c>
      <c r="K168" s="12">
        <v>6</v>
      </c>
      <c r="L168" s="12" t="s">
        <v>257</v>
      </c>
      <c r="M168" s="18"/>
    </row>
    <row r="169" spans="1:13" s="9" customFormat="1" ht="15.75" customHeight="1">
      <c r="A169" s="15">
        <v>166</v>
      </c>
      <c r="B169" s="11" t="s">
        <v>413</v>
      </c>
      <c r="C169" s="10" t="s">
        <v>245</v>
      </c>
      <c r="D169" s="10" t="s">
        <v>250</v>
      </c>
      <c r="E169" s="16" t="s">
        <v>90</v>
      </c>
      <c r="F169" s="12">
        <v>99</v>
      </c>
      <c r="G169" s="17">
        <f t="shared" si="7"/>
        <v>33</v>
      </c>
      <c r="H169" s="16">
        <v>81.040000000000006</v>
      </c>
      <c r="I169" s="12">
        <f t="shared" si="8"/>
        <v>40.520000000000003</v>
      </c>
      <c r="J169" s="17">
        <f t="shared" si="9"/>
        <v>73.52000000000001</v>
      </c>
      <c r="K169" s="12">
        <v>7</v>
      </c>
      <c r="L169" s="12" t="s">
        <v>257</v>
      </c>
      <c r="M169" s="18"/>
    </row>
    <row r="170" spans="1:13" s="9" customFormat="1" ht="15.75" customHeight="1">
      <c r="A170" s="15">
        <v>167</v>
      </c>
      <c r="B170" s="11" t="s">
        <v>414</v>
      </c>
      <c r="C170" s="10" t="s">
        <v>245</v>
      </c>
      <c r="D170" s="10" t="s">
        <v>250</v>
      </c>
      <c r="E170" s="16" t="s">
        <v>96</v>
      </c>
      <c r="F170" s="12">
        <v>92</v>
      </c>
      <c r="G170" s="17">
        <f t="shared" si="7"/>
        <v>30.666666666666668</v>
      </c>
      <c r="H170" s="16">
        <v>85.1</v>
      </c>
      <c r="I170" s="12">
        <f t="shared" si="8"/>
        <v>42.55</v>
      </c>
      <c r="J170" s="17">
        <f t="shared" si="9"/>
        <v>73.216666666666669</v>
      </c>
      <c r="K170" s="12">
        <v>8</v>
      </c>
      <c r="L170" s="12" t="s">
        <v>257</v>
      </c>
      <c r="M170" s="18"/>
    </row>
    <row r="171" spans="1:13" s="9" customFormat="1" ht="15.75" customHeight="1">
      <c r="A171" s="15">
        <v>168</v>
      </c>
      <c r="B171" s="11" t="s">
        <v>415</v>
      </c>
      <c r="C171" s="10" t="s">
        <v>245</v>
      </c>
      <c r="D171" s="10" t="s">
        <v>250</v>
      </c>
      <c r="E171" s="16" t="s">
        <v>88</v>
      </c>
      <c r="F171" s="12">
        <v>102.5</v>
      </c>
      <c r="G171" s="17">
        <f t="shared" si="7"/>
        <v>34.166666666666664</v>
      </c>
      <c r="H171" s="16">
        <v>73.540000000000006</v>
      </c>
      <c r="I171" s="12">
        <f t="shared" si="8"/>
        <v>36.770000000000003</v>
      </c>
      <c r="J171" s="17">
        <f t="shared" si="9"/>
        <v>70.936666666666667</v>
      </c>
      <c r="K171" s="12">
        <v>9</v>
      </c>
      <c r="L171" s="12"/>
      <c r="M171" s="18"/>
    </row>
    <row r="172" spans="1:13" s="9" customFormat="1" ht="15.75" customHeight="1">
      <c r="A172" s="15">
        <v>169</v>
      </c>
      <c r="B172" s="11" t="s">
        <v>416</v>
      </c>
      <c r="C172" s="10" t="s">
        <v>245</v>
      </c>
      <c r="D172" s="10" t="s">
        <v>250</v>
      </c>
      <c r="E172" s="16" t="s">
        <v>98</v>
      </c>
      <c r="F172" s="12">
        <v>90.5</v>
      </c>
      <c r="G172" s="17">
        <f t="shared" si="7"/>
        <v>30.166666666666668</v>
      </c>
      <c r="H172" s="16">
        <v>80.88</v>
      </c>
      <c r="I172" s="12">
        <f t="shared" si="8"/>
        <v>40.44</v>
      </c>
      <c r="J172" s="17">
        <f t="shared" si="9"/>
        <v>70.606666666666669</v>
      </c>
      <c r="K172" s="12">
        <v>10</v>
      </c>
      <c r="L172" s="12"/>
      <c r="M172" s="18"/>
    </row>
    <row r="173" spans="1:13" s="9" customFormat="1" ht="15.75" customHeight="1">
      <c r="A173" s="15">
        <v>170</v>
      </c>
      <c r="B173" s="11" t="s">
        <v>417</v>
      </c>
      <c r="C173" s="10" t="s">
        <v>245</v>
      </c>
      <c r="D173" s="10" t="s">
        <v>250</v>
      </c>
      <c r="E173" s="16" t="s">
        <v>95</v>
      </c>
      <c r="F173" s="12">
        <v>92.5</v>
      </c>
      <c r="G173" s="17">
        <f t="shared" si="7"/>
        <v>30.833333333333332</v>
      </c>
      <c r="H173" s="16">
        <v>78.84</v>
      </c>
      <c r="I173" s="12">
        <f t="shared" si="8"/>
        <v>39.42</v>
      </c>
      <c r="J173" s="17">
        <f t="shared" si="9"/>
        <v>70.25333333333333</v>
      </c>
      <c r="K173" s="12">
        <v>11</v>
      </c>
      <c r="L173" s="12"/>
      <c r="M173" s="18"/>
    </row>
    <row r="174" spans="1:13" s="9" customFormat="1" ht="15.75" customHeight="1">
      <c r="A174" s="15">
        <v>171</v>
      </c>
      <c r="B174" s="11" t="s">
        <v>418</v>
      </c>
      <c r="C174" s="10" t="s">
        <v>245</v>
      </c>
      <c r="D174" s="10" t="s">
        <v>250</v>
      </c>
      <c r="E174" s="16" t="s">
        <v>87</v>
      </c>
      <c r="F174" s="12">
        <v>103</v>
      </c>
      <c r="G174" s="17">
        <f t="shared" si="7"/>
        <v>34.333333333333336</v>
      </c>
      <c r="H174" s="16">
        <v>71.239999999999995</v>
      </c>
      <c r="I174" s="12">
        <f t="shared" si="8"/>
        <v>35.619999999999997</v>
      </c>
      <c r="J174" s="17">
        <f t="shared" si="9"/>
        <v>69.953333333333333</v>
      </c>
      <c r="K174" s="12">
        <v>12</v>
      </c>
      <c r="L174" s="12"/>
      <c r="M174" s="18"/>
    </row>
    <row r="175" spans="1:13" s="9" customFormat="1" ht="15.75" customHeight="1">
      <c r="A175" s="15">
        <v>172</v>
      </c>
      <c r="B175" s="11" t="s">
        <v>419</v>
      </c>
      <c r="C175" s="10" t="s">
        <v>245</v>
      </c>
      <c r="D175" s="10" t="s">
        <v>250</v>
      </c>
      <c r="E175" s="16" t="s">
        <v>104</v>
      </c>
      <c r="F175" s="12">
        <v>84.5</v>
      </c>
      <c r="G175" s="17">
        <f t="shared" si="7"/>
        <v>28.166666666666668</v>
      </c>
      <c r="H175" s="16">
        <v>82.48</v>
      </c>
      <c r="I175" s="12">
        <f t="shared" si="8"/>
        <v>41.24</v>
      </c>
      <c r="J175" s="17">
        <f t="shared" si="9"/>
        <v>69.406666666666666</v>
      </c>
      <c r="K175" s="12">
        <v>13</v>
      </c>
      <c r="L175" s="12"/>
      <c r="M175" s="18"/>
    </row>
    <row r="176" spans="1:13" s="9" customFormat="1" ht="15.75" customHeight="1">
      <c r="A176" s="15">
        <v>173</v>
      </c>
      <c r="B176" s="11" t="s">
        <v>420</v>
      </c>
      <c r="C176" s="10" t="s">
        <v>245</v>
      </c>
      <c r="D176" s="10" t="s">
        <v>250</v>
      </c>
      <c r="E176" s="16" t="s">
        <v>94</v>
      </c>
      <c r="F176" s="12">
        <v>93</v>
      </c>
      <c r="G176" s="17">
        <f t="shared" si="7"/>
        <v>31</v>
      </c>
      <c r="H176" s="16">
        <v>75.08</v>
      </c>
      <c r="I176" s="12">
        <f t="shared" si="8"/>
        <v>37.54</v>
      </c>
      <c r="J176" s="17">
        <f t="shared" si="9"/>
        <v>68.539999999999992</v>
      </c>
      <c r="K176" s="12">
        <v>14</v>
      </c>
      <c r="L176" s="12"/>
      <c r="M176" s="18"/>
    </row>
    <row r="177" spans="1:13" s="9" customFormat="1" ht="15.75" customHeight="1">
      <c r="A177" s="15">
        <v>174</v>
      </c>
      <c r="B177" s="11" t="s">
        <v>421</v>
      </c>
      <c r="C177" s="10" t="s">
        <v>245</v>
      </c>
      <c r="D177" s="10" t="s">
        <v>250</v>
      </c>
      <c r="E177" s="16" t="s">
        <v>92</v>
      </c>
      <c r="F177" s="12">
        <v>95</v>
      </c>
      <c r="G177" s="17">
        <f t="shared" si="7"/>
        <v>31.666666666666668</v>
      </c>
      <c r="H177" s="16">
        <v>72.91</v>
      </c>
      <c r="I177" s="12">
        <f t="shared" si="8"/>
        <v>36.454999999999998</v>
      </c>
      <c r="J177" s="17">
        <f t="shared" si="9"/>
        <v>68.12166666666667</v>
      </c>
      <c r="K177" s="12">
        <v>15</v>
      </c>
      <c r="L177" s="12"/>
      <c r="M177" s="18"/>
    </row>
    <row r="178" spans="1:13" s="9" customFormat="1" ht="15.75" customHeight="1">
      <c r="A178" s="15">
        <v>175</v>
      </c>
      <c r="B178" s="11" t="s">
        <v>422</v>
      </c>
      <c r="C178" s="10" t="s">
        <v>245</v>
      </c>
      <c r="D178" s="10" t="s">
        <v>250</v>
      </c>
      <c r="E178" s="16" t="s">
        <v>97</v>
      </c>
      <c r="F178" s="12">
        <v>91</v>
      </c>
      <c r="G178" s="17">
        <f t="shared" ref="G178:G208" si="10">F178/1.5*0.5</f>
        <v>30.333333333333332</v>
      </c>
      <c r="H178" s="16">
        <v>75.260000000000005</v>
      </c>
      <c r="I178" s="12">
        <f t="shared" ref="I178:I207" si="11">H178/2</f>
        <v>37.630000000000003</v>
      </c>
      <c r="J178" s="17">
        <f t="shared" si="9"/>
        <v>67.963333333333338</v>
      </c>
      <c r="K178" s="12">
        <v>16</v>
      </c>
      <c r="L178" s="12"/>
      <c r="M178" s="18"/>
    </row>
    <row r="179" spans="1:13" s="9" customFormat="1" ht="15.75" customHeight="1">
      <c r="A179" s="15">
        <v>176</v>
      </c>
      <c r="B179" s="11" t="s">
        <v>423</v>
      </c>
      <c r="C179" s="10" t="s">
        <v>245</v>
      </c>
      <c r="D179" s="10" t="s">
        <v>250</v>
      </c>
      <c r="E179" s="16" t="s">
        <v>106</v>
      </c>
      <c r="F179" s="12">
        <v>78</v>
      </c>
      <c r="G179" s="17">
        <f t="shared" si="10"/>
        <v>26</v>
      </c>
      <c r="H179" s="16">
        <v>83.86</v>
      </c>
      <c r="I179" s="12">
        <f t="shared" si="11"/>
        <v>41.93</v>
      </c>
      <c r="J179" s="17">
        <f t="shared" si="9"/>
        <v>67.930000000000007</v>
      </c>
      <c r="K179" s="12">
        <v>17</v>
      </c>
      <c r="L179" s="12"/>
      <c r="M179" s="18"/>
    </row>
    <row r="180" spans="1:13" s="9" customFormat="1" ht="15.75" customHeight="1">
      <c r="A180" s="15">
        <v>177</v>
      </c>
      <c r="B180" s="11" t="s">
        <v>424</v>
      </c>
      <c r="C180" s="10" t="s">
        <v>245</v>
      </c>
      <c r="D180" s="10" t="s">
        <v>250</v>
      </c>
      <c r="E180" s="16" t="s">
        <v>100</v>
      </c>
      <c r="F180" s="12">
        <v>90</v>
      </c>
      <c r="G180" s="17">
        <f t="shared" si="10"/>
        <v>30</v>
      </c>
      <c r="H180" s="16">
        <v>75.819999999999993</v>
      </c>
      <c r="I180" s="12">
        <f t="shared" si="11"/>
        <v>37.909999999999997</v>
      </c>
      <c r="J180" s="17">
        <f t="shared" si="9"/>
        <v>67.91</v>
      </c>
      <c r="K180" s="12">
        <v>18</v>
      </c>
      <c r="L180" s="12"/>
      <c r="M180" s="18"/>
    </row>
    <row r="181" spans="1:13" s="9" customFormat="1" ht="15.75" customHeight="1">
      <c r="A181" s="15">
        <v>178</v>
      </c>
      <c r="B181" s="11" t="s">
        <v>425</v>
      </c>
      <c r="C181" s="10" t="s">
        <v>245</v>
      </c>
      <c r="D181" s="10" t="s">
        <v>250</v>
      </c>
      <c r="E181" s="16" t="s">
        <v>101</v>
      </c>
      <c r="F181" s="12">
        <v>88.5</v>
      </c>
      <c r="G181" s="17">
        <f t="shared" si="10"/>
        <v>29.5</v>
      </c>
      <c r="H181" s="16">
        <v>73.900000000000006</v>
      </c>
      <c r="I181" s="12">
        <f t="shared" si="11"/>
        <v>36.950000000000003</v>
      </c>
      <c r="J181" s="17">
        <f t="shared" si="9"/>
        <v>66.45</v>
      </c>
      <c r="K181" s="12">
        <v>19</v>
      </c>
      <c r="L181" s="12"/>
      <c r="M181" s="18"/>
    </row>
    <row r="182" spans="1:13" s="9" customFormat="1" ht="15.75" customHeight="1">
      <c r="A182" s="15">
        <v>179</v>
      </c>
      <c r="B182" s="11" t="s">
        <v>426</v>
      </c>
      <c r="C182" s="10" t="s">
        <v>245</v>
      </c>
      <c r="D182" s="10" t="s">
        <v>250</v>
      </c>
      <c r="E182" s="16" t="s">
        <v>105</v>
      </c>
      <c r="F182" s="12">
        <v>81.5</v>
      </c>
      <c r="G182" s="17">
        <f t="shared" si="10"/>
        <v>27.166666666666668</v>
      </c>
      <c r="H182" s="16">
        <v>75.040000000000006</v>
      </c>
      <c r="I182" s="12">
        <f t="shared" si="11"/>
        <v>37.520000000000003</v>
      </c>
      <c r="J182" s="17">
        <f t="shared" si="9"/>
        <v>64.686666666666667</v>
      </c>
      <c r="K182" s="12">
        <v>20</v>
      </c>
      <c r="L182" s="12"/>
      <c r="M182" s="18"/>
    </row>
    <row r="183" spans="1:13" s="9" customFormat="1" ht="15.75" customHeight="1">
      <c r="A183" s="15">
        <v>180</v>
      </c>
      <c r="B183" s="11" t="s">
        <v>427</v>
      </c>
      <c r="C183" s="10" t="s">
        <v>245</v>
      </c>
      <c r="D183" s="10" t="s">
        <v>250</v>
      </c>
      <c r="E183" s="16" t="s">
        <v>103</v>
      </c>
      <c r="F183" s="12">
        <v>85.5</v>
      </c>
      <c r="G183" s="17">
        <f t="shared" si="10"/>
        <v>28.5</v>
      </c>
      <c r="H183" s="16">
        <v>72.36</v>
      </c>
      <c r="I183" s="12">
        <f t="shared" si="11"/>
        <v>36.18</v>
      </c>
      <c r="J183" s="17">
        <f t="shared" si="9"/>
        <v>64.680000000000007</v>
      </c>
      <c r="K183" s="12">
        <v>21</v>
      </c>
      <c r="L183" s="12"/>
      <c r="M183" s="18"/>
    </row>
    <row r="184" spans="1:13" s="9" customFormat="1" ht="15.75" customHeight="1">
      <c r="A184" s="15">
        <v>181</v>
      </c>
      <c r="B184" s="11" t="s">
        <v>428</v>
      </c>
      <c r="C184" s="10" t="s">
        <v>245</v>
      </c>
      <c r="D184" s="10" t="s">
        <v>250</v>
      </c>
      <c r="E184" s="16" t="s">
        <v>107</v>
      </c>
      <c r="F184" s="12">
        <v>78</v>
      </c>
      <c r="G184" s="17">
        <f t="shared" si="10"/>
        <v>26</v>
      </c>
      <c r="H184" s="16">
        <v>73.599999999999994</v>
      </c>
      <c r="I184" s="12">
        <f t="shared" si="11"/>
        <v>36.799999999999997</v>
      </c>
      <c r="J184" s="17">
        <f t="shared" si="9"/>
        <v>62.8</v>
      </c>
      <c r="K184" s="12">
        <v>22</v>
      </c>
      <c r="L184" s="12"/>
      <c r="M184" s="18"/>
    </row>
    <row r="185" spans="1:13" s="9" customFormat="1" ht="15.75" customHeight="1">
      <c r="A185" s="15">
        <v>182</v>
      </c>
      <c r="B185" s="11" t="s">
        <v>429</v>
      </c>
      <c r="C185" s="10" t="s">
        <v>245</v>
      </c>
      <c r="D185" s="10" t="s">
        <v>250</v>
      </c>
      <c r="E185" s="16" t="s">
        <v>102</v>
      </c>
      <c r="F185" s="12">
        <v>86</v>
      </c>
      <c r="G185" s="17">
        <f t="shared" si="10"/>
        <v>28.666666666666668</v>
      </c>
      <c r="H185" s="16">
        <v>66.42</v>
      </c>
      <c r="I185" s="12">
        <f t="shared" si="11"/>
        <v>33.21</v>
      </c>
      <c r="J185" s="17">
        <f t="shared" si="9"/>
        <v>61.876666666666665</v>
      </c>
      <c r="K185" s="12">
        <v>23</v>
      </c>
      <c r="L185" s="12"/>
      <c r="M185" s="18"/>
    </row>
    <row r="186" spans="1:13" s="9" customFormat="1" ht="15.75" customHeight="1">
      <c r="A186" s="15">
        <v>183</v>
      </c>
      <c r="B186" s="11" t="s">
        <v>430</v>
      </c>
      <c r="C186" s="10" t="s">
        <v>245</v>
      </c>
      <c r="D186" s="10" t="s">
        <v>250</v>
      </c>
      <c r="E186" s="16" t="s">
        <v>89</v>
      </c>
      <c r="F186" s="12">
        <v>100</v>
      </c>
      <c r="G186" s="17">
        <f t="shared" si="10"/>
        <v>33.333333333333336</v>
      </c>
      <c r="H186" s="16" t="s">
        <v>275</v>
      </c>
      <c r="I186" s="17">
        <v>0</v>
      </c>
      <c r="J186" s="17">
        <v>0</v>
      </c>
      <c r="K186" s="12"/>
      <c r="L186" s="12"/>
      <c r="M186" s="18"/>
    </row>
    <row r="187" spans="1:13" s="9" customFormat="1" ht="15.75" customHeight="1">
      <c r="A187" s="15">
        <v>184</v>
      </c>
      <c r="B187" s="11" t="s">
        <v>431</v>
      </c>
      <c r="C187" s="10" t="s">
        <v>245</v>
      </c>
      <c r="D187" s="10" t="s">
        <v>250</v>
      </c>
      <c r="E187" s="16" t="s">
        <v>99</v>
      </c>
      <c r="F187" s="12">
        <v>90.5</v>
      </c>
      <c r="G187" s="17">
        <f t="shared" si="10"/>
        <v>30.166666666666668</v>
      </c>
      <c r="H187" s="16" t="s">
        <v>275</v>
      </c>
      <c r="I187" s="17">
        <v>0</v>
      </c>
      <c r="J187" s="17">
        <v>0</v>
      </c>
      <c r="K187" s="12"/>
      <c r="L187" s="12"/>
      <c r="M187" s="18"/>
    </row>
    <row r="188" spans="1:13" s="9" customFormat="1" ht="15.75" customHeight="1">
      <c r="A188" s="15">
        <v>185</v>
      </c>
      <c r="B188" s="11" t="s">
        <v>432</v>
      </c>
      <c r="C188" s="10" t="s">
        <v>245</v>
      </c>
      <c r="D188" s="10" t="s">
        <v>251</v>
      </c>
      <c r="E188" s="16" t="s">
        <v>113</v>
      </c>
      <c r="F188" s="12">
        <v>93.5</v>
      </c>
      <c r="G188" s="17">
        <f t="shared" si="10"/>
        <v>31.166666666666668</v>
      </c>
      <c r="H188" s="16">
        <v>84.7</v>
      </c>
      <c r="I188" s="12">
        <f t="shared" si="11"/>
        <v>42.35</v>
      </c>
      <c r="J188" s="17">
        <f t="shared" ref="J188:J207" si="12">G188+I188</f>
        <v>73.516666666666666</v>
      </c>
      <c r="K188" s="12">
        <v>1</v>
      </c>
      <c r="L188" s="12" t="s">
        <v>257</v>
      </c>
      <c r="M188" s="18"/>
    </row>
    <row r="189" spans="1:13" s="9" customFormat="1" ht="15.75" customHeight="1">
      <c r="A189" s="15">
        <v>186</v>
      </c>
      <c r="B189" s="11" t="s">
        <v>433</v>
      </c>
      <c r="C189" s="10" t="s">
        <v>245</v>
      </c>
      <c r="D189" s="10" t="s">
        <v>251</v>
      </c>
      <c r="E189" s="16" t="s">
        <v>109</v>
      </c>
      <c r="F189" s="12">
        <v>101</v>
      </c>
      <c r="G189" s="17">
        <f t="shared" si="10"/>
        <v>33.666666666666664</v>
      </c>
      <c r="H189" s="16">
        <v>78.8</v>
      </c>
      <c r="I189" s="12">
        <f t="shared" si="11"/>
        <v>39.4</v>
      </c>
      <c r="J189" s="17">
        <f t="shared" si="12"/>
        <v>73.066666666666663</v>
      </c>
      <c r="K189" s="12">
        <v>2</v>
      </c>
      <c r="L189" s="12" t="s">
        <v>257</v>
      </c>
      <c r="M189" s="18"/>
    </row>
    <row r="190" spans="1:13" s="9" customFormat="1" ht="15.75" customHeight="1">
      <c r="A190" s="15">
        <v>187</v>
      </c>
      <c r="B190" s="11" t="s">
        <v>434</v>
      </c>
      <c r="C190" s="10" t="s">
        <v>245</v>
      </c>
      <c r="D190" s="10" t="s">
        <v>251</v>
      </c>
      <c r="E190" s="16" t="s">
        <v>110</v>
      </c>
      <c r="F190" s="12">
        <v>98.5</v>
      </c>
      <c r="G190" s="17">
        <f t="shared" si="10"/>
        <v>32.833333333333336</v>
      </c>
      <c r="H190" s="16">
        <v>80.400000000000006</v>
      </c>
      <c r="I190" s="12">
        <f t="shared" si="11"/>
        <v>40.200000000000003</v>
      </c>
      <c r="J190" s="17">
        <f t="shared" si="12"/>
        <v>73.033333333333331</v>
      </c>
      <c r="K190" s="12">
        <v>3</v>
      </c>
      <c r="L190" s="12" t="s">
        <v>257</v>
      </c>
      <c r="M190" s="18"/>
    </row>
    <row r="191" spans="1:13" s="9" customFormat="1" ht="15.75" customHeight="1">
      <c r="A191" s="15">
        <v>188</v>
      </c>
      <c r="B191" s="11" t="s">
        <v>435</v>
      </c>
      <c r="C191" s="10" t="s">
        <v>245</v>
      </c>
      <c r="D191" s="10" t="s">
        <v>251</v>
      </c>
      <c r="E191" s="16" t="s">
        <v>108</v>
      </c>
      <c r="F191" s="12">
        <v>101.5</v>
      </c>
      <c r="G191" s="17">
        <f t="shared" si="10"/>
        <v>33.833333333333336</v>
      </c>
      <c r="H191" s="16">
        <v>78</v>
      </c>
      <c r="I191" s="12">
        <f t="shared" si="11"/>
        <v>39</v>
      </c>
      <c r="J191" s="17">
        <f t="shared" si="12"/>
        <v>72.833333333333343</v>
      </c>
      <c r="K191" s="12">
        <v>4</v>
      </c>
      <c r="L191" s="12" t="s">
        <v>257</v>
      </c>
      <c r="M191" s="18"/>
    </row>
    <row r="192" spans="1:13" s="9" customFormat="1" ht="15.75" customHeight="1">
      <c r="A192" s="15">
        <v>189</v>
      </c>
      <c r="B192" s="11" t="s">
        <v>436</v>
      </c>
      <c r="C192" s="10" t="s">
        <v>245</v>
      </c>
      <c r="D192" s="10" t="s">
        <v>251</v>
      </c>
      <c r="E192" s="16" t="s">
        <v>111</v>
      </c>
      <c r="F192" s="12">
        <v>97.5</v>
      </c>
      <c r="G192" s="17">
        <f t="shared" si="10"/>
        <v>32.5</v>
      </c>
      <c r="H192" s="16">
        <v>79.599999999999994</v>
      </c>
      <c r="I192" s="12">
        <f t="shared" si="11"/>
        <v>39.799999999999997</v>
      </c>
      <c r="J192" s="17">
        <f t="shared" si="12"/>
        <v>72.3</v>
      </c>
      <c r="K192" s="12">
        <v>5</v>
      </c>
      <c r="L192" s="12" t="s">
        <v>257</v>
      </c>
      <c r="M192" s="18"/>
    </row>
    <row r="193" spans="1:13" s="9" customFormat="1" ht="15.75" customHeight="1">
      <c r="A193" s="15">
        <v>190</v>
      </c>
      <c r="B193" s="11" t="s">
        <v>437</v>
      </c>
      <c r="C193" s="10" t="s">
        <v>245</v>
      </c>
      <c r="D193" s="10" t="s">
        <v>251</v>
      </c>
      <c r="E193" s="16" t="s">
        <v>112</v>
      </c>
      <c r="F193" s="12">
        <v>95</v>
      </c>
      <c r="G193" s="17">
        <f t="shared" si="10"/>
        <v>31.666666666666668</v>
      </c>
      <c r="H193" s="16">
        <v>78.02</v>
      </c>
      <c r="I193" s="12">
        <f t="shared" si="11"/>
        <v>39.01</v>
      </c>
      <c r="J193" s="17">
        <f t="shared" si="12"/>
        <v>70.676666666666662</v>
      </c>
      <c r="K193" s="12">
        <v>6</v>
      </c>
      <c r="L193" s="12" t="s">
        <v>257</v>
      </c>
      <c r="M193" s="18"/>
    </row>
    <row r="194" spans="1:13" s="9" customFormat="1" ht="15.75" customHeight="1">
      <c r="A194" s="15">
        <v>191</v>
      </c>
      <c r="B194" s="11" t="s">
        <v>438</v>
      </c>
      <c r="C194" s="10" t="s">
        <v>245</v>
      </c>
      <c r="D194" s="10" t="s">
        <v>251</v>
      </c>
      <c r="E194" s="16" t="s">
        <v>122</v>
      </c>
      <c r="F194" s="12">
        <v>82</v>
      </c>
      <c r="G194" s="17">
        <f t="shared" si="10"/>
        <v>27.333333333333332</v>
      </c>
      <c r="H194" s="16">
        <v>85.98</v>
      </c>
      <c r="I194" s="12">
        <f t="shared" si="11"/>
        <v>42.99</v>
      </c>
      <c r="J194" s="17">
        <f t="shared" si="12"/>
        <v>70.323333333333338</v>
      </c>
      <c r="K194" s="12">
        <v>7</v>
      </c>
      <c r="L194" s="12" t="s">
        <v>257</v>
      </c>
      <c r="M194" s="18"/>
    </row>
    <row r="195" spans="1:13" s="9" customFormat="1" ht="15.75" customHeight="1">
      <c r="A195" s="15">
        <v>192</v>
      </c>
      <c r="B195" s="11" t="s">
        <v>439</v>
      </c>
      <c r="C195" s="10" t="s">
        <v>245</v>
      </c>
      <c r="D195" s="10" t="s">
        <v>251</v>
      </c>
      <c r="E195" s="16" t="s">
        <v>116</v>
      </c>
      <c r="F195" s="12">
        <v>87.5</v>
      </c>
      <c r="G195" s="17">
        <f t="shared" si="10"/>
        <v>29.166666666666668</v>
      </c>
      <c r="H195" s="16">
        <v>81.5</v>
      </c>
      <c r="I195" s="12">
        <f t="shared" si="11"/>
        <v>40.75</v>
      </c>
      <c r="J195" s="17">
        <f t="shared" si="12"/>
        <v>69.916666666666671</v>
      </c>
      <c r="K195" s="12">
        <v>8</v>
      </c>
      <c r="L195" s="12" t="s">
        <v>257</v>
      </c>
      <c r="M195" s="18"/>
    </row>
    <row r="196" spans="1:13" s="9" customFormat="1" ht="15.75" customHeight="1">
      <c r="A196" s="15">
        <v>193</v>
      </c>
      <c r="B196" s="11" t="s">
        <v>440</v>
      </c>
      <c r="C196" s="10" t="s">
        <v>245</v>
      </c>
      <c r="D196" s="10" t="s">
        <v>251</v>
      </c>
      <c r="E196" s="16" t="s">
        <v>119</v>
      </c>
      <c r="F196" s="12">
        <v>83</v>
      </c>
      <c r="G196" s="17">
        <f t="shared" si="10"/>
        <v>27.666666666666668</v>
      </c>
      <c r="H196" s="16">
        <v>83.72</v>
      </c>
      <c r="I196" s="12">
        <f t="shared" si="11"/>
        <v>41.86</v>
      </c>
      <c r="J196" s="17">
        <f t="shared" si="12"/>
        <v>69.526666666666671</v>
      </c>
      <c r="K196" s="12">
        <v>9</v>
      </c>
      <c r="L196" s="12"/>
      <c r="M196" s="18"/>
    </row>
    <row r="197" spans="1:13" s="9" customFormat="1" ht="15.75" customHeight="1">
      <c r="A197" s="15">
        <v>194</v>
      </c>
      <c r="B197" s="11" t="s">
        <v>441</v>
      </c>
      <c r="C197" s="10" t="s">
        <v>245</v>
      </c>
      <c r="D197" s="10" t="s">
        <v>251</v>
      </c>
      <c r="E197" s="16" t="s">
        <v>117</v>
      </c>
      <c r="F197" s="12">
        <v>87</v>
      </c>
      <c r="G197" s="17">
        <f t="shared" si="10"/>
        <v>29</v>
      </c>
      <c r="H197" s="16">
        <v>81</v>
      </c>
      <c r="I197" s="12">
        <f t="shared" si="11"/>
        <v>40.5</v>
      </c>
      <c r="J197" s="17">
        <f t="shared" si="12"/>
        <v>69.5</v>
      </c>
      <c r="K197" s="12">
        <v>10</v>
      </c>
      <c r="L197" s="12"/>
      <c r="M197" s="18"/>
    </row>
    <row r="198" spans="1:13" s="9" customFormat="1" ht="15.75" customHeight="1">
      <c r="A198" s="15">
        <v>195</v>
      </c>
      <c r="B198" s="11" t="s">
        <v>442</v>
      </c>
      <c r="C198" s="10" t="s">
        <v>245</v>
      </c>
      <c r="D198" s="10" t="s">
        <v>251</v>
      </c>
      <c r="E198" s="16" t="s">
        <v>123</v>
      </c>
      <c r="F198" s="12">
        <v>81.5</v>
      </c>
      <c r="G198" s="17">
        <f t="shared" si="10"/>
        <v>27.166666666666668</v>
      </c>
      <c r="H198" s="16">
        <v>84.4</v>
      </c>
      <c r="I198" s="12">
        <f t="shared" si="11"/>
        <v>42.2</v>
      </c>
      <c r="J198" s="17">
        <f t="shared" si="12"/>
        <v>69.366666666666674</v>
      </c>
      <c r="K198" s="12">
        <v>11</v>
      </c>
      <c r="L198" s="12"/>
      <c r="M198" s="18"/>
    </row>
    <row r="199" spans="1:13" s="9" customFormat="1" ht="15.75" customHeight="1">
      <c r="A199" s="15">
        <v>196</v>
      </c>
      <c r="B199" s="11" t="s">
        <v>443</v>
      </c>
      <c r="C199" s="10" t="s">
        <v>245</v>
      </c>
      <c r="D199" s="10" t="s">
        <v>251</v>
      </c>
      <c r="E199" s="16" t="s">
        <v>121</v>
      </c>
      <c r="F199" s="12">
        <v>82.5</v>
      </c>
      <c r="G199" s="17">
        <f t="shared" si="10"/>
        <v>27.5</v>
      </c>
      <c r="H199" s="16">
        <v>82.32</v>
      </c>
      <c r="I199" s="12">
        <f t="shared" si="11"/>
        <v>41.16</v>
      </c>
      <c r="J199" s="17">
        <f t="shared" si="12"/>
        <v>68.66</v>
      </c>
      <c r="K199" s="12">
        <v>12</v>
      </c>
      <c r="L199" s="12"/>
      <c r="M199" s="18"/>
    </row>
    <row r="200" spans="1:13" s="9" customFormat="1" ht="15.75" customHeight="1">
      <c r="A200" s="15">
        <v>197</v>
      </c>
      <c r="B200" s="11" t="s">
        <v>444</v>
      </c>
      <c r="C200" s="10" t="s">
        <v>245</v>
      </c>
      <c r="D200" s="10" t="s">
        <v>251</v>
      </c>
      <c r="E200" s="16" t="s">
        <v>114</v>
      </c>
      <c r="F200" s="12">
        <v>93.5</v>
      </c>
      <c r="G200" s="17">
        <f t="shared" si="10"/>
        <v>31.166666666666668</v>
      </c>
      <c r="H200" s="16">
        <v>72.599999999999994</v>
      </c>
      <c r="I200" s="12">
        <f t="shared" si="11"/>
        <v>36.299999999999997</v>
      </c>
      <c r="J200" s="17">
        <f t="shared" si="12"/>
        <v>67.466666666666669</v>
      </c>
      <c r="K200" s="12">
        <v>13</v>
      </c>
      <c r="L200" s="12"/>
      <c r="M200" s="18"/>
    </row>
    <row r="201" spans="1:13" s="9" customFormat="1" ht="15.75" customHeight="1">
      <c r="A201" s="15">
        <v>198</v>
      </c>
      <c r="B201" s="11" t="s">
        <v>445</v>
      </c>
      <c r="C201" s="10" t="s">
        <v>245</v>
      </c>
      <c r="D201" s="10" t="s">
        <v>251</v>
      </c>
      <c r="E201" s="16" t="s">
        <v>124</v>
      </c>
      <c r="F201" s="12">
        <v>80.5</v>
      </c>
      <c r="G201" s="17">
        <f t="shared" si="10"/>
        <v>26.833333333333332</v>
      </c>
      <c r="H201" s="16">
        <v>78.78</v>
      </c>
      <c r="I201" s="12">
        <f t="shared" si="11"/>
        <v>39.39</v>
      </c>
      <c r="J201" s="17">
        <f t="shared" si="12"/>
        <v>66.223333333333329</v>
      </c>
      <c r="K201" s="12">
        <v>14</v>
      </c>
      <c r="L201" s="12"/>
      <c r="M201" s="18"/>
    </row>
    <row r="202" spans="1:13" s="9" customFormat="1" ht="15.75" customHeight="1">
      <c r="A202" s="15">
        <v>199</v>
      </c>
      <c r="B202" s="11" t="s">
        <v>446</v>
      </c>
      <c r="C202" s="10" t="s">
        <v>245</v>
      </c>
      <c r="D202" s="10" t="s">
        <v>251</v>
      </c>
      <c r="E202" s="16" t="s">
        <v>128</v>
      </c>
      <c r="F202" s="12">
        <v>76</v>
      </c>
      <c r="G202" s="17">
        <f t="shared" si="10"/>
        <v>25.333333333333332</v>
      </c>
      <c r="H202" s="16">
        <v>81.2</v>
      </c>
      <c r="I202" s="12">
        <f t="shared" si="11"/>
        <v>40.6</v>
      </c>
      <c r="J202" s="17">
        <f t="shared" si="12"/>
        <v>65.933333333333337</v>
      </c>
      <c r="K202" s="12">
        <v>15</v>
      </c>
      <c r="L202" s="12"/>
      <c r="M202" s="18"/>
    </row>
    <row r="203" spans="1:13" s="9" customFormat="1" ht="15.75" customHeight="1">
      <c r="A203" s="15">
        <v>200</v>
      </c>
      <c r="B203" s="11" t="s">
        <v>447</v>
      </c>
      <c r="C203" s="10" t="s">
        <v>245</v>
      </c>
      <c r="D203" s="10" t="s">
        <v>251</v>
      </c>
      <c r="E203" s="16" t="s">
        <v>127</v>
      </c>
      <c r="F203" s="12">
        <v>76</v>
      </c>
      <c r="G203" s="17">
        <f t="shared" si="10"/>
        <v>25.333333333333332</v>
      </c>
      <c r="H203" s="16">
        <v>79.8</v>
      </c>
      <c r="I203" s="12">
        <f t="shared" si="11"/>
        <v>39.9</v>
      </c>
      <c r="J203" s="17">
        <f t="shared" si="12"/>
        <v>65.233333333333334</v>
      </c>
      <c r="K203" s="12">
        <v>16</v>
      </c>
      <c r="L203" s="12"/>
      <c r="M203" s="18"/>
    </row>
    <row r="204" spans="1:13" s="9" customFormat="1" ht="15.75" customHeight="1">
      <c r="A204" s="15">
        <v>201</v>
      </c>
      <c r="B204" s="11" t="s">
        <v>448</v>
      </c>
      <c r="C204" s="10" t="s">
        <v>245</v>
      </c>
      <c r="D204" s="10" t="s">
        <v>251</v>
      </c>
      <c r="E204" s="16" t="s">
        <v>120</v>
      </c>
      <c r="F204" s="12">
        <v>82.5</v>
      </c>
      <c r="G204" s="17">
        <f t="shared" si="10"/>
        <v>27.5</v>
      </c>
      <c r="H204" s="16">
        <v>75.12</v>
      </c>
      <c r="I204" s="12">
        <f t="shared" si="11"/>
        <v>37.56</v>
      </c>
      <c r="J204" s="17">
        <f t="shared" si="12"/>
        <v>65.06</v>
      </c>
      <c r="K204" s="12">
        <v>17</v>
      </c>
      <c r="L204" s="12"/>
      <c r="M204" s="18"/>
    </row>
    <row r="205" spans="1:13" s="9" customFormat="1" ht="15.75" customHeight="1">
      <c r="A205" s="15">
        <v>202</v>
      </c>
      <c r="B205" s="11" t="s">
        <v>449</v>
      </c>
      <c r="C205" s="10" t="s">
        <v>245</v>
      </c>
      <c r="D205" s="10" t="s">
        <v>251</v>
      </c>
      <c r="E205" s="16" t="s">
        <v>125</v>
      </c>
      <c r="F205" s="12">
        <v>79.5</v>
      </c>
      <c r="G205" s="17">
        <f t="shared" si="10"/>
        <v>26.5</v>
      </c>
      <c r="H205" s="16">
        <v>75.599999999999994</v>
      </c>
      <c r="I205" s="12">
        <f t="shared" si="11"/>
        <v>37.799999999999997</v>
      </c>
      <c r="J205" s="17">
        <f t="shared" si="12"/>
        <v>64.3</v>
      </c>
      <c r="K205" s="12">
        <v>18</v>
      </c>
      <c r="L205" s="12"/>
      <c r="M205" s="18"/>
    </row>
    <row r="206" spans="1:13" s="9" customFormat="1" ht="15.75" customHeight="1">
      <c r="A206" s="15">
        <v>203</v>
      </c>
      <c r="B206" s="11" t="s">
        <v>450</v>
      </c>
      <c r="C206" s="10" t="s">
        <v>245</v>
      </c>
      <c r="D206" s="10" t="s">
        <v>251</v>
      </c>
      <c r="E206" s="16" t="s">
        <v>126</v>
      </c>
      <c r="F206" s="12">
        <v>79</v>
      </c>
      <c r="G206" s="17">
        <f t="shared" si="10"/>
        <v>26.333333333333332</v>
      </c>
      <c r="H206" s="16">
        <v>72.7</v>
      </c>
      <c r="I206" s="12">
        <f t="shared" si="11"/>
        <v>36.35</v>
      </c>
      <c r="J206" s="17">
        <f t="shared" si="12"/>
        <v>62.683333333333337</v>
      </c>
      <c r="K206" s="12">
        <v>19</v>
      </c>
      <c r="L206" s="12"/>
      <c r="M206" s="18"/>
    </row>
    <row r="207" spans="1:13" s="9" customFormat="1" ht="15.75" customHeight="1">
      <c r="A207" s="15">
        <v>204</v>
      </c>
      <c r="B207" s="11" t="s">
        <v>451</v>
      </c>
      <c r="C207" s="10" t="s">
        <v>245</v>
      </c>
      <c r="D207" s="10" t="s">
        <v>251</v>
      </c>
      <c r="E207" s="16" t="s">
        <v>118</v>
      </c>
      <c r="F207" s="12">
        <v>83</v>
      </c>
      <c r="G207" s="17">
        <f t="shared" si="10"/>
        <v>27.666666666666668</v>
      </c>
      <c r="H207" s="16">
        <v>69.400000000000006</v>
      </c>
      <c r="I207" s="12">
        <f t="shared" si="11"/>
        <v>34.700000000000003</v>
      </c>
      <c r="J207" s="17">
        <f t="shared" si="12"/>
        <v>62.366666666666674</v>
      </c>
      <c r="K207" s="12">
        <v>20</v>
      </c>
      <c r="L207" s="12"/>
      <c r="M207" s="18"/>
    </row>
    <row r="208" spans="1:13" s="9" customFormat="1" ht="15.75" customHeight="1">
      <c r="A208" s="15">
        <v>205</v>
      </c>
      <c r="B208" s="11" t="s">
        <v>452</v>
      </c>
      <c r="C208" s="10" t="s">
        <v>245</v>
      </c>
      <c r="D208" s="10" t="s">
        <v>251</v>
      </c>
      <c r="E208" s="16" t="s">
        <v>115</v>
      </c>
      <c r="F208" s="12">
        <v>92.5</v>
      </c>
      <c r="G208" s="17">
        <f t="shared" si="10"/>
        <v>30.833333333333332</v>
      </c>
      <c r="H208" s="16" t="s">
        <v>275</v>
      </c>
      <c r="I208" s="17">
        <v>0</v>
      </c>
      <c r="J208" s="17">
        <v>0</v>
      </c>
      <c r="K208" s="12"/>
      <c r="L208" s="12"/>
      <c r="M208" s="18"/>
    </row>
  </sheetData>
  <sheetProtection autoFilter="0"/>
  <autoFilter ref="A3:M208">
    <sortState ref="A3:Q207">
      <sortCondition ref="C2:C207"/>
    </sortState>
  </autoFilter>
  <mergeCells count="2">
    <mergeCell ref="A2:M2"/>
    <mergeCell ref="A1:C1"/>
  </mergeCells>
  <phoneticPr fontId="10" type="noConversion"/>
  <pageMargins left="0.74803149606299213" right="0.59055118110236227" top="0.78740157480314965" bottom="0.59055118110236227" header="0.51181102362204722" footer="0.51181102362204722"/>
  <pageSetup paperSize="9" scale="80" orientation="landscape" verticalDpi="0" r:id="rId1"/>
  <headerFooter alignWithMargins="0">
    <oddFooter>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教育类</vt:lpstr>
      <vt:lpstr>教育类!Print_Titles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cp:lastPrinted>2017-08-21T09:50:45Z</cp:lastPrinted>
  <dcterms:created xsi:type="dcterms:W3CDTF">2017-07-11T13:33:42Z</dcterms:created>
  <dcterms:modified xsi:type="dcterms:W3CDTF">2017-08-21T09:50:49Z</dcterms:modified>
</cp:coreProperties>
</file>