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4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0" i="1" l="1"/>
  <c r="H4" i="1"/>
  <c r="H5" i="1"/>
  <c r="H6" i="1"/>
  <c r="H7" i="1"/>
  <c r="H8" i="1"/>
  <c r="H9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" i="1"/>
</calcChain>
</file>

<file path=xl/sharedStrings.xml><?xml version="1.0" encoding="utf-8"?>
<sst xmlns="http://schemas.openxmlformats.org/spreadsheetml/2006/main" count="162" uniqueCount="92">
  <si>
    <t>115228287125</t>
  </si>
  <si>
    <t>涂文沙</t>
  </si>
  <si>
    <r>
      <t>001</t>
    </r>
    <r>
      <rPr>
        <sz val="10"/>
        <rFont val="宋体"/>
        <charset val="134"/>
      </rPr>
      <t>贵州省有色金属和核工业地质勘查局局一总队</t>
    </r>
  </si>
  <si>
    <t>01专业技术</t>
  </si>
  <si>
    <t>115228287020</t>
  </si>
  <si>
    <t>代仁容</t>
  </si>
  <si>
    <t>115228286912</t>
  </si>
  <si>
    <t>谢禄江</t>
  </si>
  <si>
    <t>115228287124</t>
  </si>
  <si>
    <t>车兆恒</t>
  </si>
  <si>
    <r>
      <t>002</t>
    </r>
    <r>
      <rPr>
        <sz val="10"/>
        <rFont val="宋体"/>
        <charset val="134"/>
      </rPr>
      <t>贵州省有色金属和核工业地质勘查局局二总队</t>
    </r>
  </si>
  <si>
    <t>115228287025</t>
  </si>
  <si>
    <t>罗韵恒</t>
  </si>
  <si>
    <t>115228287109</t>
  </si>
  <si>
    <t>葛传伦</t>
  </si>
  <si>
    <t>115228287214</t>
  </si>
  <si>
    <t>王佳佳</t>
  </si>
  <si>
    <r>
      <t>003</t>
    </r>
    <r>
      <rPr>
        <sz val="10"/>
        <rFont val="宋体"/>
        <charset val="134"/>
      </rPr>
      <t>贵州省有色金属和核工业地质勘查局局三总队</t>
    </r>
  </si>
  <si>
    <t>115228287120</t>
  </si>
  <si>
    <t>李涵</t>
  </si>
  <si>
    <t>115228287027</t>
  </si>
  <si>
    <t>刘惠真</t>
  </si>
  <si>
    <t>115228286922</t>
  </si>
  <si>
    <t>罗森</t>
  </si>
  <si>
    <r>
      <t>004</t>
    </r>
    <r>
      <rPr>
        <sz val="10"/>
        <rFont val="宋体"/>
        <charset val="134"/>
      </rPr>
      <t>贵州省有色金属和核工业地质勘查局物化探总队</t>
    </r>
  </si>
  <si>
    <t>01综合管理</t>
  </si>
  <si>
    <t>115228286918</t>
  </si>
  <si>
    <t>杨典</t>
  </si>
  <si>
    <t>115228287115</t>
  </si>
  <si>
    <t>黄亚琳</t>
  </si>
  <si>
    <t>115228287116</t>
  </si>
  <si>
    <t>曾凡玲</t>
  </si>
  <si>
    <r>
      <t>005</t>
    </r>
    <r>
      <rPr>
        <sz val="10"/>
        <rFont val="宋体"/>
        <charset val="134"/>
      </rPr>
      <t>贵州省有色金属和核工业地质勘查局局六总队</t>
    </r>
  </si>
  <si>
    <t>115228287219</t>
  </si>
  <si>
    <t>吴凤桃</t>
  </si>
  <si>
    <t>115228286911</t>
  </si>
  <si>
    <t>刘鸣露</t>
  </si>
  <si>
    <t>115228287208</t>
  </si>
  <si>
    <t>刘芳</t>
  </si>
  <si>
    <r>
      <t>006</t>
    </r>
    <r>
      <rPr>
        <sz val="10"/>
        <rFont val="宋体"/>
        <charset val="134"/>
      </rPr>
      <t>贵州省有色金属和核工业地质勘查局局七总队</t>
    </r>
  </si>
  <si>
    <t>115228287102</t>
  </si>
  <si>
    <t>汪玥</t>
  </si>
  <si>
    <t>115228286928</t>
  </si>
  <si>
    <t>刘程程</t>
  </si>
  <si>
    <t>115228287008</t>
  </si>
  <si>
    <t>王莹</t>
  </si>
  <si>
    <r>
      <t>007</t>
    </r>
    <r>
      <rPr>
        <sz val="10"/>
        <rFont val="宋体"/>
        <charset val="134"/>
      </rPr>
      <t>贵州省有色金属和核工业地质勘查局地质矿产勘查院</t>
    </r>
  </si>
  <si>
    <t>115228287113</t>
  </si>
  <si>
    <t>沈江</t>
  </si>
  <si>
    <t>115228287112</t>
  </si>
  <si>
    <t>梁冰</t>
  </si>
  <si>
    <t>115228287128</t>
  </si>
  <si>
    <t>杨维</t>
  </si>
  <si>
    <r>
      <t>008</t>
    </r>
    <r>
      <rPr>
        <sz val="10"/>
        <rFont val="宋体"/>
        <charset val="134"/>
      </rPr>
      <t>贵州省有色金属和核工业地质勘查局地质核资源地质调查院</t>
    </r>
  </si>
  <si>
    <t>115228287119</t>
  </si>
  <si>
    <t>唐欣</t>
  </si>
  <si>
    <t>115228287004</t>
  </si>
  <si>
    <t>牛涛</t>
  </si>
  <si>
    <t>115228287009</t>
  </si>
  <si>
    <t>秦玮</t>
  </si>
  <si>
    <t>115228287111</t>
  </si>
  <si>
    <t>关伏月</t>
  </si>
  <si>
    <t>115228287210</t>
  </si>
  <si>
    <t>张震</t>
  </si>
  <si>
    <t>准考证号</t>
  </si>
  <si>
    <t>姓名</t>
  </si>
  <si>
    <t>报考单位及代码</t>
  </si>
  <si>
    <t>报考职位及代码</t>
  </si>
  <si>
    <r>
      <t>001</t>
    </r>
    <r>
      <rPr>
        <sz val="10"/>
        <color theme="1"/>
        <rFont val="宋体"/>
        <family val="3"/>
        <charset val="134"/>
      </rPr>
      <t>贵州省有色金属和核工业地质勘查局局一总队</t>
    </r>
  </si>
  <si>
    <t>缺考</t>
    <phoneticPr fontId="4" type="noConversion"/>
  </si>
  <si>
    <t>是</t>
    <phoneticPr fontId="4" type="noConversion"/>
  </si>
  <si>
    <t>是</t>
    <phoneticPr fontId="4" type="noConversion"/>
  </si>
  <si>
    <r>
      <t>009</t>
    </r>
    <r>
      <rPr>
        <sz val="10"/>
        <color theme="1"/>
        <rFont val="宋体"/>
        <family val="3"/>
        <charset val="134"/>
      </rPr>
      <t>贵州省有色金属和核工业地质勘查局地质机关服务中心</t>
    </r>
  </si>
  <si>
    <t>面试成绩(B)</t>
    <phoneticPr fontId="4" type="noConversion"/>
  </si>
  <si>
    <t>笔试成绩(A)</t>
    <phoneticPr fontId="4" type="noConversion"/>
  </si>
  <si>
    <t>排名</t>
    <phoneticPr fontId="4" type="noConversion"/>
  </si>
  <si>
    <t>缺考</t>
    <phoneticPr fontId="4" type="noConversion"/>
  </si>
  <si>
    <t>序号</t>
    <phoneticPr fontId="4" type="noConversion"/>
  </si>
  <si>
    <t>单位联系电话</t>
    <phoneticPr fontId="4" type="noConversion"/>
  </si>
  <si>
    <t>0851-85854875</t>
    <phoneticPr fontId="4" type="noConversion"/>
  </si>
  <si>
    <t>0851-85881728</t>
    <phoneticPr fontId="4" type="noConversion"/>
  </si>
  <si>
    <t>0851-82524416</t>
    <phoneticPr fontId="4" type="noConversion"/>
  </si>
  <si>
    <t>0858-8601665</t>
    <phoneticPr fontId="4" type="noConversion"/>
  </si>
  <si>
    <t>0851-28633148</t>
    <phoneticPr fontId="4" type="noConversion"/>
  </si>
  <si>
    <t>0854-8320542</t>
    <phoneticPr fontId="4" type="noConversion"/>
  </si>
  <si>
    <t>0851-33416025</t>
    <phoneticPr fontId="4" type="noConversion"/>
  </si>
  <si>
    <t>0855-8608377</t>
    <phoneticPr fontId="4" type="noConversion"/>
  </si>
  <si>
    <t>0851-85400800</t>
    <phoneticPr fontId="4" type="noConversion"/>
  </si>
  <si>
    <t>0851-85854875</t>
    <phoneticPr fontId="4" type="noConversion"/>
  </si>
  <si>
    <r>
      <t>总成绩
（A×40%+B×60%</t>
    </r>
    <r>
      <rPr>
        <sz val="10"/>
        <rFont val="宋体"/>
        <charset val="134"/>
      </rPr>
      <t>）</t>
    </r>
    <phoneticPr fontId="4" type="noConversion"/>
  </si>
  <si>
    <t>是否进
入体检</t>
    <phoneticPr fontId="4" type="noConversion"/>
  </si>
  <si>
    <t xml:space="preserve">贵州省有色金属和核工业地质勘查局所属事业单位2017年公开                                                
招聘事业单位工作人员进入面试人员名单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</si>
</sst>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;[Red]0"/>
  </numFmts>
  <fonts count="10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color rgb="FFFF0000"/>
      <name val="Arial"/>
      <family val="2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right"/>
    </xf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7" fillId="2" borderId="1" xfId="1" applyFont="1" applyFill="1" applyBorder="1"/>
    <xf numFmtId="0" fontId="7" fillId="2" borderId="1" xfId="1" applyFont="1" applyFill="1" applyBorder="1" applyAlignment="1">
      <alignment horizontal="right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right"/>
    </xf>
    <xf numFmtId="0" fontId="8" fillId="2" borderId="1" xfId="1" applyFont="1" applyFill="1" applyBorder="1" applyAlignment="1">
      <alignment horizontal="center"/>
    </xf>
    <xf numFmtId="0" fontId="6" fillId="0" borderId="0" xfId="0" applyFont="1">
      <alignment vertical="center"/>
    </xf>
    <xf numFmtId="176" fontId="3" fillId="2" borderId="1" xfId="1" applyNumberFormat="1" applyFont="1" applyFill="1" applyBorder="1"/>
    <xf numFmtId="176" fontId="1" fillId="0" borderId="1" xfId="1" applyNumberFormat="1" applyBorder="1"/>
    <xf numFmtId="176" fontId="3" fillId="0" borderId="1" xfId="1" applyNumberFormat="1" applyFont="1" applyBorder="1"/>
    <xf numFmtId="176" fontId="7" fillId="0" borderId="1" xfId="1" applyNumberFormat="1" applyFont="1" applyBorder="1"/>
    <xf numFmtId="0" fontId="9" fillId="0" borderId="1" xfId="1" applyFont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right"/>
    </xf>
    <xf numFmtId="177" fontId="1" fillId="0" borderId="1" xfId="1" applyNumberForma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/>
    </xf>
    <xf numFmtId="177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sqref="A1:K1"/>
    </sheetView>
  </sheetViews>
  <sheetFormatPr defaultRowHeight="13.5" x14ac:dyDescent="0.15"/>
  <cols>
    <col min="1" max="1" width="51.5" customWidth="1"/>
    <col min="2" max="2" width="14.625" customWidth="1"/>
    <col min="3" max="3" width="4.25" customWidth="1"/>
    <col min="4" max="4" width="16.75" customWidth="1"/>
    <col min="5" max="5" width="7.875" customWidth="1"/>
    <col min="6" max="6" width="10.75" customWidth="1"/>
    <col min="7" max="7" width="12.375" customWidth="1"/>
    <col min="8" max="8" width="16.5" bestFit="1" customWidth="1"/>
    <col min="9" max="9" width="4.75" bestFit="1" customWidth="1"/>
    <col min="10" max="10" width="8.25" customWidth="1"/>
    <col min="11" max="11" width="15.75" customWidth="1"/>
  </cols>
  <sheetData>
    <row r="1" spans="1:11" ht="50.25" customHeight="1" x14ac:dyDescent="0.15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7" customHeight="1" x14ac:dyDescent="0.15">
      <c r="A2" s="2" t="s">
        <v>66</v>
      </c>
      <c r="B2" s="2" t="s">
        <v>67</v>
      </c>
      <c r="C2" s="2" t="s">
        <v>77</v>
      </c>
      <c r="D2" s="2" t="s">
        <v>64</v>
      </c>
      <c r="E2" s="2" t="s">
        <v>65</v>
      </c>
      <c r="F2" s="2" t="s">
        <v>74</v>
      </c>
      <c r="G2" s="2" t="s">
        <v>73</v>
      </c>
      <c r="H2" s="16" t="s">
        <v>89</v>
      </c>
      <c r="I2" s="16" t="s">
        <v>75</v>
      </c>
      <c r="J2" s="16" t="s">
        <v>90</v>
      </c>
      <c r="K2" s="8" t="s">
        <v>78</v>
      </c>
    </row>
    <row r="3" spans="1:11" ht="17.100000000000001" customHeight="1" x14ac:dyDescent="0.2">
      <c r="A3" s="6" t="s">
        <v>68</v>
      </c>
      <c r="B3" s="6" t="s">
        <v>3</v>
      </c>
      <c r="C3" s="6">
        <v>1</v>
      </c>
      <c r="D3" s="6" t="s">
        <v>0</v>
      </c>
      <c r="E3" s="6" t="s">
        <v>1</v>
      </c>
      <c r="F3" s="6">
        <v>56</v>
      </c>
      <c r="G3" s="7">
        <v>80.58</v>
      </c>
      <c r="H3" s="12">
        <f>G3*0.6+F3*0.4</f>
        <v>70.748000000000005</v>
      </c>
      <c r="I3" s="17">
        <v>1</v>
      </c>
      <c r="J3" s="10" t="s">
        <v>70</v>
      </c>
      <c r="K3" s="22" t="s">
        <v>81</v>
      </c>
    </row>
    <row r="4" spans="1:11" ht="17.100000000000001" customHeight="1" x14ac:dyDescent="0.2">
      <c r="A4" s="1" t="s">
        <v>2</v>
      </c>
      <c r="B4" s="1" t="s">
        <v>3</v>
      </c>
      <c r="C4" s="1">
        <v>2</v>
      </c>
      <c r="D4" s="1" t="s">
        <v>4</v>
      </c>
      <c r="E4" s="1" t="s">
        <v>5</v>
      </c>
      <c r="F4" s="1">
        <v>47.33</v>
      </c>
      <c r="G4" s="3">
        <v>79.58</v>
      </c>
      <c r="H4" s="13">
        <f t="shared" ref="H4:H29" si="0">G4*0.6+F4*0.4</f>
        <v>66.679999999999993</v>
      </c>
      <c r="I4" s="18">
        <v>3</v>
      </c>
      <c r="J4" s="1"/>
      <c r="K4" s="22" t="s">
        <v>81</v>
      </c>
    </row>
    <row r="5" spans="1:11" ht="17.100000000000001" customHeight="1" x14ac:dyDescent="0.2">
      <c r="A5" s="1" t="s">
        <v>2</v>
      </c>
      <c r="B5" s="1" t="s">
        <v>3</v>
      </c>
      <c r="C5" s="1">
        <v>3</v>
      </c>
      <c r="D5" s="1" t="s">
        <v>6</v>
      </c>
      <c r="E5" s="1" t="s">
        <v>7</v>
      </c>
      <c r="F5" s="1">
        <v>45.33</v>
      </c>
      <c r="G5" s="3">
        <v>83.48</v>
      </c>
      <c r="H5" s="13">
        <f t="shared" si="0"/>
        <v>68.22</v>
      </c>
      <c r="I5" s="18">
        <v>2</v>
      </c>
      <c r="J5" s="1"/>
      <c r="K5" s="22" t="s">
        <v>81</v>
      </c>
    </row>
    <row r="6" spans="1:11" ht="17.100000000000001" customHeight="1" x14ac:dyDescent="0.2">
      <c r="A6" s="1" t="s">
        <v>10</v>
      </c>
      <c r="B6" s="1" t="s">
        <v>3</v>
      </c>
      <c r="C6" s="1">
        <v>1</v>
      </c>
      <c r="D6" s="1" t="s">
        <v>8</v>
      </c>
      <c r="E6" s="1" t="s">
        <v>9</v>
      </c>
      <c r="F6" s="1">
        <v>54.83</v>
      </c>
      <c r="G6" s="3">
        <v>87.12</v>
      </c>
      <c r="H6" s="14">
        <f t="shared" si="0"/>
        <v>74.204000000000008</v>
      </c>
      <c r="I6" s="19">
        <v>1</v>
      </c>
      <c r="J6" s="10" t="s">
        <v>70</v>
      </c>
      <c r="K6" s="22" t="s">
        <v>82</v>
      </c>
    </row>
    <row r="7" spans="1:11" ht="17.100000000000001" customHeight="1" x14ac:dyDescent="0.2">
      <c r="A7" s="1" t="s">
        <v>10</v>
      </c>
      <c r="B7" s="1" t="s">
        <v>3</v>
      </c>
      <c r="C7" s="1">
        <v>2</v>
      </c>
      <c r="D7" s="1" t="s">
        <v>11</v>
      </c>
      <c r="E7" s="1" t="s">
        <v>12</v>
      </c>
      <c r="F7" s="1">
        <v>40.67</v>
      </c>
      <c r="G7" s="3">
        <v>71.64</v>
      </c>
      <c r="H7" s="13">
        <f t="shared" si="0"/>
        <v>59.252000000000002</v>
      </c>
      <c r="I7" s="18">
        <v>3</v>
      </c>
      <c r="J7" s="1"/>
      <c r="K7" s="22" t="s">
        <v>82</v>
      </c>
    </row>
    <row r="8" spans="1:11" ht="17.100000000000001" customHeight="1" x14ac:dyDescent="0.2">
      <c r="A8" s="1" t="s">
        <v>10</v>
      </c>
      <c r="B8" s="1" t="s">
        <v>3</v>
      </c>
      <c r="C8" s="1">
        <v>3</v>
      </c>
      <c r="D8" s="1" t="s">
        <v>13</v>
      </c>
      <c r="E8" s="1" t="s">
        <v>14</v>
      </c>
      <c r="F8" s="1">
        <v>37</v>
      </c>
      <c r="G8" s="3">
        <v>82.8</v>
      </c>
      <c r="H8" s="13">
        <f t="shared" si="0"/>
        <v>64.48</v>
      </c>
      <c r="I8" s="18">
        <v>2</v>
      </c>
      <c r="J8" s="1"/>
      <c r="K8" s="22" t="s">
        <v>82</v>
      </c>
    </row>
    <row r="9" spans="1:11" ht="17.100000000000001" customHeight="1" x14ac:dyDescent="0.2">
      <c r="A9" s="1" t="s">
        <v>17</v>
      </c>
      <c r="B9" s="1" t="s">
        <v>3</v>
      </c>
      <c r="C9" s="1">
        <v>1</v>
      </c>
      <c r="D9" s="1" t="s">
        <v>15</v>
      </c>
      <c r="E9" s="1" t="s">
        <v>16</v>
      </c>
      <c r="F9" s="1">
        <v>55.83</v>
      </c>
      <c r="G9" s="3">
        <v>83.6</v>
      </c>
      <c r="H9" s="13">
        <f t="shared" si="0"/>
        <v>72.49199999999999</v>
      </c>
      <c r="I9" s="18">
        <v>2</v>
      </c>
      <c r="J9" s="1"/>
      <c r="K9" s="22" t="s">
        <v>83</v>
      </c>
    </row>
    <row r="10" spans="1:11" ht="17.100000000000001" customHeight="1" x14ac:dyDescent="0.2">
      <c r="A10" s="1" t="s">
        <v>17</v>
      </c>
      <c r="B10" s="1" t="s">
        <v>3</v>
      </c>
      <c r="C10" s="1">
        <v>3</v>
      </c>
      <c r="D10" s="1" t="s">
        <v>18</v>
      </c>
      <c r="E10" s="1" t="s">
        <v>19</v>
      </c>
      <c r="F10" s="1">
        <v>54</v>
      </c>
      <c r="G10" s="3">
        <v>86.22</v>
      </c>
      <c r="H10" s="14">
        <f t="shared" si="0"/>
        <v>73.331999999999994</v>
      </c>
      <c r="I10" s="19">
        <v>1</v>
      </c>
      <c r="J10" s="10" t="s">
        <v>70</v>
      </c>
      <c r="K10" s="22" t="s">
        <v>83</v>
      </c>
    </row>
    <row r="11" spans="1:11" ht="17.100000000000001" customHeight="1" x14ac:dyDescent="0.2">
      <c r="A11" s="1" t="s">
        <v>17</v>
      </c>
      <c r="B11" s="1" t="s">
        <v>3</v>
      </c>
      <c r="C11" s="1">
        <v>4</v>
      </c>
      <c r="D11" s="1" t="s">
        <v>20</v>
      </c>
      <c r="E11" s="1" t="s">
        <v>21</v>
      </c>
      <c r="F11" s="1">
        <v>53.33</v>
      </c>
      <c r="G11" s="9" t="s">
        <v>69</v>
      </c>
      <c r="H11" s="21" t="s">
        <v>76</v>
      </c>
      <c r="I11" s="21" t="s">
        <v>76</v>
      </c>
      <c r="J11" s="1"/>
      <c r="K11" s="22" t="s">
        <v>83</v>
      </c>
    </row>
    <row r="12" spans="1:11" ht="17.100000000000001" customHeight="1" x14ac:dyDescent="0.2">
      <c r="A12" s="1" t="s">
        <v>24</v>
      </c>
      <c r="B12" s="1" t="s">
        <v>25</v>
      </c>
      <c r="C12" s="1">
        <v>1</v>
      </c>
      <c r="D12" s="1" t="s">
        <v>22</v>
      </c>
      <c r="E12" s="1" t="s">
        <v>23</v>
      </c>
      <c r="F12" s="1">
        <v>60.83</v>
      </c>
      <c r="G12" s="3">
        <v>87.72</v>
      </c>
      <c r="H12" s="14">
        <f t="shared" si="0"/>
        <v>76.963999999999999</v>
      </c>
      <c r="I12" s="19">
        <v>1</v>
      </c>
      <c r="J12" s="10" t="s">
        <v>70</v>
      </c>
      <c r="K12" s="22" t="s">
        <v>84</v>
      </c>
    </row>
    <row r="13" spans="1:11" ht="17.100000000000001" customHeight="1" x14ac:dyDescent="0.2">
      <c r="A13" s="1" t="s">
        <v>24</v>
      </c>
      <c r="B13" s="1" t="s">
        <v>25</v>
      </c>
      <c r="C13" s="1">
        <v>2</v>
      </c>
      <c r="D13" s="1" t="s">
        <v>26</v>
      </c>
      <c r="E13" s="1" t="s">
        <v>27</v>
      </c>
      <c r="F13" s="1">
        <v>48</v>
      </c>
      <c r="G13" s="3">
        <v>85.58</v>
      </c>
      <c r="H13" s="13">
        <f t="shared" si="0"/>
        <v>70.548000000000002</v>
      </c>
      <c r="I13" s="18">
        <v>2</v>
      </c>
      <c r="J13" s="1"/>
      <c r="K13" s="22" t="s">
        <v>84</v>
      </c>
    </row>
    <row r="14" spans="1:11" ht="17.100000000000001" customHeight="1" x14ac:dyDescent="0.2">
      <c r="A14" s="1" t="s">
        <v>24</v>
      </c>
      <c r="B14" s="1" t="s">
        <v>25</v>
      </c>
      <c r="C14" s="1">
        <v>3</v>
      </c>
      <c r="D14" s="1" t="s">
        <v>28</v>
      </c>
      <c r="E14" s="1" t="s">
        <v>29</v>
      </c>
      <c r="F14" s="1">
        <v>47.67</v>
      </c>
      <c r="G14" s="3">
        <v>83.36</v>
      </c>
      <c r="H14" s="13">
        <f t="shared" si="0"/>
        <v>69.084000000000003</v>
      </c>
      <c r="I14" s="18">
        <v>3</v>
      </c>
      <c r="J14" s="1"/>
      <c r="K14" s="22" t="s">
        <v>84</v>
      </c>
    </row>
    <row r="15" spans="1:11" ht="17.100000000000001" customHeight="1" x14ac:dyDescent="0.2">
      <c r="A15" s="1" t="s">
        <v>32</v>
      </c>
      <c r="B15" s="1" t="s">
        <v>3</v>
      </c>
      <c r="C15" s="1">
        <v>2</v>
      </c>
      <c r="D15" s="1" t="s">
        <v>30</v>
      </c>
      <c r="E15" s="1" t="s">
        <v>31</v>
      </c>
      <c r="F15" s="1">
        <v>53.5</v>
      </c>
      <c r="G15" s="9" t="s">
        <v>69</v>
      </c>
      <c r="H15" s="21" t="s">
        <v>76</v>
      </c>
      <c r="I15" s="21" t="s">
        <v>76</v>
      </c>
      <c r="J15" s="1"/>
      <c r="K15" s="22" t="s">
        <v>85</v>
      </c>
    </row>
    <row r="16" spans="1:11" ht="17.100000000000001" customHeight="1" x14ac:dyDescent="0.2">
      <c r="A16" s="1" t="s">
        <v>32</v>
      </c>
      <c r="B16" s="1" t="s">
        <v>3</v>
      </c>
      <c r="C16" s="1">
        <v>3</v>
      </c>
      <c r="D16" s="1" t="s">
        <v>33</v>
      </c>
      <c r="E16" s="1" t="s">
        <v>34</v>
      </c>
      <c r="F16" s="1">
        <v>49.17</v>
      </c>
      <c r="G16" s="3">
        <v>84.6</v>
      </c>
      <c r="H16" s="14">
        <f t="shared" si="0"/>
        <v>70.427999999999997</v>
      </c>
      <c r="I16" s="19">
        <v>1</v>
      </c>
      <c r="J16" s="10" t="s">
        <v>70</v>
      </c>
      <c r="K16" s="22" t="s">
        <v>85</v>
      </c>
    </row>
    <row r="17" spans="1:11" ht="17.100000000000001" customHeight="1" x14ac:dyDescent="0.2">
      <c r="A17" s="1" t="s">
        <v>32</v>
      </c>
      <c r="B17" s="1" t="s">
        <v>3</v>
      </c>
      <c r="C17" s="1">
        <v>4</v>
      </c>
      <c r="D17" s="1" t="s">
        <v>35</v>
      </c>
      <c r="E17" s="1" t="s">
        <v>36</v>
      </c>
      <c r="F17" s="1">
        <v>47</v>
      </c>
      <c r="G17" s="3">
        <v>85.86</v>
      </c>
      <c r="H17" s="13">
        <f t="shared" si="0"/>
        <v>70.316000000000003</v>
      </c>
      <c r="I17" s="18">
        <v>2</v>
      </c>
      <c r="J17" s="1"/>
      <c r="K17" s="22" t="s">
        <v>85</v>
      </c>
    </row>
    <row r="18" spans="1:11" ht="17.100000000000001" customHeight="1" x14ac:dyDescent="0.2">
      <c r="A18" s="1" t="s">
        <v>39</v>
      </c>
      <c r="B18" s="1" t="s">
        <v>3</v>
      </c>
      <c r="C18" s="1">
        <v>1</v>
      </c>
      <c r="D18" s="1" t="s">
        <v>37</v>
      </c>
      <c r="E18" s="1" t="s">
        <v>38</v>
      </c>
      <c r="F18" s="1">
        <v>58.5</v>
      </c>
      <c r="G18" s="3">
        <v>85.1</v>
      </c>
      <c r="H18" s="13">
        <f t="shared" si="0"/>
        <v>74.459999999999994</v>
      </c>
      <c r="I18" s="18">
        <v>2</v>
      </c>
      <c r="J18" s="1"/>
      <c r="K18" s="22" t="s">
        <v>86</v>
      </c>
    </row>
    <row r="19" spans="1:11" ht="17.100000000000001" customHeight="1" x14ac:dyDescent="0.2">
      <c r="A19" s="1" t="s">
        <v>39</v>
      </c>
      <c r="B19" s="1" t="s">
        <v>3</v>
      </c>
      <c r="C19" s="1">
        <v>2</v>
      </c>
      <c r="D19" s="1" t="s">
        <v>40</v>
      </c>
      <c r="E19" s="1" t="s">
        <v>41</v>
      </c>
      <c r="F19" s="1">
        <v>56.33</v>
      </c>
      <c r="G19" s="3">
        <v>87.48</v>
      </c>
      <c r="H19" s="14">
        <f t="shared" si="0"/>
        <v>75.02</v>
      </c>
      <c r="I19" s="19">
        <v>1</v>
      </c>
      <c r="J19" s="10" t="s">
        <v>70</v>
      </c>
      <c r="K19" s="22" t="s">
        <v>86</v>
      </c>
    </row>
    <row r="20" spans="1:11" ht="17.100000000000001" customHeight="1" x14ac:dyDescent="0.2">
      <c r="A20" s="1" t="s">
        <v>39</v>
      </c>
      <c r="B20" s="1" t="s">
        <v>3</v>
      </c>
      <c r="C20" s="1">
        <v>3</v>
      </c>
      <c r="D20" s="1" t="s">
        <v>42</v>
      </c>
      <c r="E20" s="1" t="s">
        <v>43</v>
      </c>
      <c r="F20" s="1">
        <v>55</v>
      </c>
      <c r="G20" s="3">
        <v>80.540000000000006</v>
      </c>
      <c r="H20" s="13">
        <f t="shared" si="0"/>
        <v>70.324000000000012</v>
      </c>
      <c r="I20" s="18">
        <v>3</v>
      </c>
      <c r="J20" s="1"/>
      <c r="K20" s="22" t="s">
        <v>86</v>
      </c>
    </row>
    <row r="21" spans="1:11" ht="17.100000000000001" customHeight="1" x14ac:dyDescent="0.2">
      <c r="A21" s="1" t="s">
        <v>46</v>
      </c>
      <c r="B21" s="1" t="s">
        <v>3</v>
      </c>
      <c r="C21" s="1">
        <v>1</v>
      </c>
      <c r="D21" s="1" t="s">
        <v>44</v>
      </c>
      <c r="E21" s="1" t="s">
        <v>45</v>
      </c>
      <c r="F21" s="1">
        <v>54.67</v>
      </c>
      <c r="G21" s="3">
        <v>81.099999999999994</v>
      </c>
      <c r="H21" s="13">
        <f t="shared" si="0"/>
        <v>70.527999999999992</v>
      </c>
      <c r="I21" s="18">
        <v>3</v>
      </c>
      <c r="J21" s="1"/>
      <c r="K21" s="22" t="s">
        <v>87</v>
      </c>
    </row>
    <row r="22" spans="1:11" ht="17.100000000000001" customHeight="1" x14ac:dyDescent="0.2">
      <c r="A22" s="1" t="s">
        <v>46</v>
      </c>
      <c r="B22" s="1" t="s">
        <v>3</v>
      </c>
      <c r="C22" s="1">
        <v>2</v>
      </c>
      <c r="D22" s="1" t="s">
        <v>47</v>
      </c>
      <c r="E22" s="1" t="s">
        <v>48</v>
      </c>
      <c r="F22" s="1">
        <v>53.83</v>
      </c>
      <c r="G22" s="3">
        <v>85.42</v>
      </c>
      <c r="H22" s="14">
        <f t="shared" si="0"/>
        <v>72.784000000000006</v>
      </c>
      <c r="I22" s="19">
        <v>1</v>
      </c>
      <c r="J22" s="10" t="s">
        <v>70</v>
      </c>
      <c r="K22" s="22" t="s">
        <v>87</v>
      </c>
    </row>
    <row r="23" spans="1:11" ht="17.100000000000001" customHeight="1" x14ac:dyDescent="0.2">
      <c r="A23" s="1" t="s">
        <v>46</v>
      </c>
      <c r="B23" s="1" t="s">
        <v>3</v>
      </c>
      <c r="C23" s="1">
        <v>3</v>
      </c>
      <c r="D23" s="1" t="s">
        <v>49</v>
      </c>
      <c r="E23" s="1" t="s">
        <v>50</v>
      </c>
      <c r="F23" s="1">
        <v>53.67</v>
      </c>
      <c r="G23" s="3">
        <v>82.1</v>
      </c>
      <c r="H23" s="13">
        <f t="shared" si="0"/>
        <v>70.728000000000009</v>
      </c>
      <c r="I23" s="18">
        <v>2</v>
      </c>
      <c r="J23" s="1"/>
      <c r="K23" s="22" t="s">
        <v>87</v>
      </c>
    </row>
    <row r="24" spans="1:11" ht="17.100000000000001" customHeight="1" x14ac:dyDescent="0.2">
      <c r="A24" s="1" t="s">
        <v>53</v>
      </c>
      <c r="B24" s="1" t="s">
        <v>3</v>
      </c>
      <c r="C24" s="1">
        <v>1</v>
      </c>
      <c r="D24" s="1" t="s">
        <v>51</v>
      </c>
      <c r="E24" s="1" t="s">
        <v>52</v>
      </c>
      <c r="F24" s="1">
        <v>60</v>
      </c>
      <c r="G24" s="3">
        <v>83.08</v>
      </c>
      <c r="H24" s="14">
        <f t="shared" si="0"/>
        <v>73.847999999999999</v>
      </c>
      <c r="I24" s="19">
        <v>1</v>
      </c>
      <c r="J24" s="10" t="s">
        <v>70</v>
      </c>
      <c r="K24" s="22" t="s">
        <v>88</v>
      </c>
    </row>
    <row r="25" spans="1:11" ht="17.100000000000001" customHeight="1" x14ac:dyDescent="0.2">
      <c r="A25" s="1" t="s">
        <v>53</v>
      </c>
      <c r="B25" s="1" t="s">
        <v>3</v>
      </c>
      <c r="C25" s="1">
        <v>3</v>
      </c>
      <c r="D25" s="1" t="s">
        <v>54</v>
      </c>
      <c r="E25" s="1" t="s">
        <v>55</v>
      </c>
      <c r="F25" s="1">
        <v>55.67</v>
      </c>
      <c r="G25" s="3">
        <v>83.2</v>
      </c>
      <c r="H25" s="13">
        <f t="shared" si="0"/>
        <v>72.188000000000002</v>
      </c>
      <c r="I25" s="18">
        <v>2</v>
      </c>
      <c r="J25" s="1"/>
      <c r="K25" s="22" t="s">
        <v>88</v>
      </c>
    </row>
    <row r="26" spans="1:11" ht="17.100000000000001" customHeight="1" x14ac:dyDescent="0.2">
      <c r="A26" s="1" t="s">
        <v>53</v>
      </c>
      <c r="B26" s="1" t="s">
        <v>3</v>
      </c>
      <c r="C26" s="1">
        <v>6</v>
      </c>
      <c r="D26" s="1" t="s">
        <v>56</v>
      </c>
      <c r="E26" s="1" t="s">
        <v>57</v>
      </c>
      <c r="F26" s="1">
        <v>51.67</v>
      </c>
      <c r="G26" s="3">
        <v>84</v>
      </c>
      <c r="H26" s="13">
        <f t="shared" si="0"/>
        <v>71.067999999999998</v>
      </c>
      <c r="I26" s="18">
        <v>3</v>
      </c>
      <c r="J26" s="1"/>
      <c r="K26" s="22" t="s">
        <v>79</v>
      </c>
    </row>
    <row r="27" spans="1:11" ht="17.100000000000001" customHeight="1" x14ac:dyDescent="0.2">
      <c r="A27" s="4" t="s">
        <v>72</v>
      </c>
      <c r="B27" s="4" t="s">
        <v>25</v>
      </c>
      <c r="C27" s="4">
        <v>2</v>
      </c>
      <c r="D27" s="4" t="s">
        <v>58</v>
      </c>
      <c r="E27" s="4" t="s">
        <v>59</v>
      </c>
      <c r="F27" s="4">
        <v>57.83</v>
      </c>
      <c r="G27" s="5">
        <v>82.9</v>
      </c>
      <c r="H27" s="14">
        <f t="shared" si="0"/>
        <v>72.872</v>
      </c>
      <c r="I27" s="19">
        <v>1</v>
      </c>
      <c r="J27" s="10" t="s">
        <v>71</v>
      </c>
      <c r="K27" s="22" t="s">
        <v>80</v>
      </c>
    </row>
    <row r="28" spans="1:11" ht="17.100000000000001" customHeight="1" x14ac:dyDescent="0.2">
      <c r="A28" s="4" t="s">
        <v>72</v>
      </c>
      <c r="B28" s="4" t="s">
        <v>25</v>
      </c>
      <c r="C28" s="4">
        <v>5</v>
      </c>
      <c r="D28" s="4" t="s">
        <v>60</v>
      </c>
      <c r="E28" s="4" t="s">
        <v>61</v>
      </c>
      <c r="F28" s="4">
        <v>50.17</v>
      </c>
      <c r="G28" s="5">
        <v>83.5</v>
      </c>
      <c r="H28" s="15">
        <f t="shared" si="0"/>
        <v>70.168000000000006</v>
      </c>
      <c r="I28" s="20">
        <v>3</v>
      </c>
      <c r="J28" s="4"/>
      <c r="K28" s="22" t="s">
        <v>80</v>
      </c>
    </row>
    <row r="29" spans="1:11" ht="17.100000000000001" customHeight="1" x14ac:dyDescent="0.2">
      <c r="A29" s="4" t="s">
        <v>72</v>
      </c>
      <c r="B29" s="4" t="s">
        <v>25</v>
      </c>
      <c r="C29" s="4">
        <v>6</v>
      </c>
      <c r="D29" s="4" t="s">
        <v>62</v>
      </c>
      <c r="E29" s="4" t="s">
        <v>63</v>
      </c>
      <c r="F29" s="4">
        <v>49.83</v>
      </c>
      <c r="G29" s="5">
        <v>83.84</v>
      </c>
      <c r="H29" s="15">
        <f t="shared" si="0"/>
        <v>70.236000000000004</v>
      </c>
      <c r="I29" s="20">
        <v>2</v>
      </c>
      <c r="J29" s="4"/>
      <c r="K29" s="22" t="s">
        <v>80</v>
      </c>
    </row>
    <row r="30" spans="1:11" x14ac:dyDescent="0.15">
      <c r="A30" s="11"/>
    </row>
  </sheetData>
  <mergeCells count="1">
    <mergeCell ref="A1:K1"/>
  </mergeCells>
  <phoneticPr fontId="4" type="noConversion"/>
  <printOptions horizontalCentered="1" verticalCentered="1"/>
  <pageMargins left="0" right="0" top="0.59055118110236227" bottom="0" header="0" footer="0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2017-08-14T03:32:59Z</cp:lastPrinted>
  <dcterms:created xsi:type="dcterms:W3CDTF">2017-07-13T06:29:35Z</dcterms:created>
  <dcterms:modified xsi:type="dcterms:W3CDTF">2017-08-15T05:48:03Z</dcterms:modified>
</cp:coreProperties>
</file>