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5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<sst xmlns="http://schemas.openxmlformats.org/spreadsheetml/2006/main" count="39">
  <si>
    <t>附表2</t>
  </si>
  <si>
    <t>贵州省安顺市2018年农村义务教育阶段学校教师特设岗位计划学科教师指标分配表（含硕师计划）</t>
  </si>
  <si>
    <t>序号</t>
  </si>
  <si>
    <t>县（区、市）</t>
  </si>
  <si>
    <t>学段</t>
  </si>
  <si>
    <t>国家“特岗计划”小计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</si>
  <si>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</si>
  <si>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</si>
  <si>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</si>
  <si>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</si>
  <si>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</si>
  <si>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</si>
  <si>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</si>
  <si>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</si>
  <si>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</si>
  <si>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</si>
  <si>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</si>
  <si>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</si>
  <si>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</si>
  <si>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</si>
  <si>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 健康</t>
  </si>
  <si>
    <t>其他</t>
  </si>
  <si>
    <t>硕师计划</t>
  </si>
  <si>
    <t>县“特岗 计划”小计</t>
  </si>
  <si>
    <t>幼儿园</t>
  </si>
  <si>
    <t>西秀区</t>
  </si>
  <si>
    <t>初中</t>
  </si>
  <si>
    <t>小学</t>
  </si>
  <si>
    <t>关岭县</t>
  </si>
  <si>
    <t>2（英语）</t>
  </si>
  <si>
    <t>黄果树旅游区</t>
  </si>
  <si>
    <t>1（舞蹈）</t>
  </si>
  <si>
    <t>镇宁县</t>
  </si>
  <si>
    <t>普定县</t>
  </si>
  <si>
    <r>
      <rPr>
        <b/>
        <sz val="9"/>
        <rFont val="宋体"/>
        <charset val="134"/>
      </rPr>
      <t>2</t>
    </r>
    <r>
      <rPr>
        <sz val="9"/>
        <rFont val="宋体"/>
        <charset val="134"/>
      </rPr>
      <t>（特殊教育专业，康复方向）</t>
    </r>
  </si>
  <si>
    <t>2（数学）</t>
  </si>
  <si>
    <t>紫云县</t>
  </si>
  <si>
    <t>2（特殊教育）</t>
  </si>
  <si>
    <t>安顺市合计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</si>
</sst>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6"/>
      <name val="方正小标宋简体"/>
      <charset val="134"/>
    </font>
    <font>
      <b/>
      <sz val="9"/>
      <name val="宋体"/>
      <charset val="134"/>
      <scheme val="major"/>
    </font>
    <font>
      <b/>
      <sz val="9"/>
      <color theme="1"/>
      <name val="宋体"/>
      <charset val="134"/>
      <scheme val="maj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6"/>
  <sheetViews>
    <sheetView tabSelected="1" workbookViewId="0">
      <selection activeCell="Y8" sqref="Y8"/>
    </sheetView>
  </sheetViews>
  <sheetFormatPr defaultColWidth="9" defaultRowHeight="13.5"/>
  <cols>
    <col min="1" max="1" width="4.25" customWidth="1"/>
    <col min="2" max="2" width="8" customWidth="1"/>
    <col min="3" max="3" width="5.5" customWidth="1"/>
    <col min="4" max="4" width="8.75" customWidth="1"/>
    <col min="5" max="5" width="4.375" customWidth="1"/>
    <col min="6" max="6" width="4.25" customWidth="1"/>
    <col min="7" max="7" width="4.375" customWidth="1"/>
    <col min="8" max="8" width="4.25" customWidth="1"/>
    <col min="9" max="9" width="4" customWidth="1"/>
    <col min="10" max="10" width="3.875" customWidth="1"/>
    <col min="11" max="11" width="4.375" customWidth="1"/>
    <col min="12" max="12" width="4.125" customWidth="1"/>
    <col min="13" max="13" width="3.875" customWidth="1"/>
    <col min="14" max="14" width="5.125" customWidth="1"/>
    <col min="15" max="15" width="5.25" customWidth="1"/>
    <col min="16" max="16" width="5.375" customWidth="1"/>
    <col min="17" max="17" width="7.25" customWidth="1"/>
    <col min="18" max="18" width="5.375" customWidth="1"/>
    <col min="19" max="19" width="5.125" customWidth="1"/>
    <col min="20" max="20" width="7.5" customWidth="1"/>
    <col min="21" max="21" width="7.75" customWidth="1"/>
    <col min="22" max="22" width="8.75" customWidth="1"/>
    <col min="23" max="23" width="6.375" customWidth="1"/>
    <col min="24" max="24" width="5.25" customWidth="1"/>
  </cols>
  <sheetData>
    <row r="1" ht="18.7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1" spans="1:24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22.5" spans="1:2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10" t="s">
        <v>23</v>
      </c>
      <c r="W3" s="10" t="s">
        <v>24</v>
      </c>
      <c r="X3" s="10" t="s">
        <v>21</v>
      </c>
    </row>
    <row r="4" spans="1:24">
      <c r="A4" s="7">
        <v>1</v>
      </c>
      <c r="B4" s="8" t="s">
        <v>25</v>
      </c>
      <c r="C4" s="8" t="s">
        <v>26</v>
      </c>
      <c r="D4" s="8">
        <v>41</v>
      </c>
      <c r="E4" s="8">
        <v>7</v>
      </c>
      <c r="F4" s="8">
        <v>5</v>
      </c>
      <c r="G4" s="8">
        <v>11</v>
      </c>
      <c r="H4" s="8">
        <v>7</v>
      </c>
      <c r="I4" s="8">
        <v>1</v>
      </c>
      <c r="J4" s="8">
        <v>1</v>
      </c>
      <c r="K4" s="8">
        <v>1</v>
      </c>
      <c r="L4" s="8">
        <v>1</v>
      </c>
      <c r="M4" s="8"/>
      <c r="N4" s="8">
        <v>1</v>
      </c>
      <c r="O4" s="8">
        <v>2</v>
      </c>
      <c r="P4" s="8"/>
      <c r="Q4" s="8">
        <v>3</v>
      </c>
      <c r="R4" s="8"/>
      <c r="S4" s="8">
        <v>1</v>
      </c>
      <c r="T4" s="8"/>
      <c r="U4" s="8"/>
      <c r="V4" s="11">
        <v>5</v>
      </c>
      <c r="W4" s="11">
        <v>5</v>
      </c>
      <c r="X4" s="11"/>
    </row>
    <row r="5" spans="1:24">
      <c r="A5" s="7"/>
      <c r="B5" s="8"/>
      <c r="C5" s="8" t="s">
        <v>27</v>
      </c>
      <c r="D5" s="8">
        <f t="shared" ref="D5:D7" si="0">SUM(E5:T5)</f>
        <v>54</v>
      </c>
      <c r="E5" s="8">
        <v>15</v>
      </c>
      <c r="F5" s="8">
        <v>15</v>
      </c>
      <c r="G5" s="8">
        <v>15</v>
      </c>
      <c r="H5" s="8"/>
      <c r="I5" s="8"/>
      <c r="J5" s="8"/>
      <c r="K5" s="8"/>
      <c r="L5" s="8"/>
      <c r="M5" s="8"/>
      <c r="N5" s="8">
        <v>4</v>
      </c>
      <c r="O5" s="8">
        <v>3</v>
      </c>
      <c r="P5" s="8"/>
      <c r="Q5" s="8">
        <v>2</v>
      </c>
      <c r="R5" s="8"/>
      <c r="S5" s="8"/>
      <c r="T5" s="8"/>
      <c r="U5" s="8"/>
      <c r="V5" s="11"/>
      <c r="W5" s="11"/>
      <c r="X5" s="11"/>
    </row>
    <row r="6" spans="1:24">
      <c r="A6" s="7">
        <v>2</v>
      </c>
      <c r="B6" s="8" t="s">
        <v>28</v>
      </c>
      <c r="C6" s="8" t="s">
        <v>26</v>
      </c>
      <c r="D6" s="8">
        <v>30</v>
      </c>
      <c r="E6" s="8">
        <v>3</v>
      </c>
      <c r="F6" s="8">
        <v>8</v>
      </c>
      <c r="G6" s="8">
        <v>2</v>
      </c>
      <c r="H6" s="8">
        <v>4</v>
      </c>
      <c r="I6" s="8">
        <v>3</v>
      </c>
      <c r="J6" s="8">
        <v>3</v>
      </c>
      <c r="K6" s="8">
        <v>1</v>
      </c>
      <c r="L6" s="8">
        <v>2</v>
      </c>
      <c r="M6" s="8">
        <v>2</v>
      </c>
      <c r="N6" s="8"/>
      <c r="O6" s="8"/>
      <c r="P6" s="8"/>
      <c r="Q6" s="8"/>
      <c r="R6" s="8"/>
      <c r="S6" s="8"/>
      <c r="T6" s="8"/>
      <c r="U6" s="8" t="s">
        <v>29</v>
      </c>
      <c r="V6" s="11">
        <v>10</v>
      </c>
      <c r="W6" s="11">
        <v>10</v>
      </c>
      <c r="X6" s="11"/>
    </row>
    <row r="7" spans="1:24">
      <c r="A7" s="7"/>
      <c r="B7" s="8"/>
      <c r="C7" s="8" t="s">
        <v>27</v>
      </c>
      <c r="D7" s="8">
        <f t="shared" si="0"/>
        <v>60</v>
      </c>
      <c r="E7" s="8">
        <v>20</v>
      </c>
      <c r="F7" s="8">
        <v>18</v>
      </c>
      <c r="G7" s="8">
        <v>10</v>
      </c>
      <c r="H7" s="8"/>
      <c r="I7" s="8"/>
      <c r="J7" s="8"/>
      <c r="K7" s="8"/>
      <c r="L7" s="8"/>
      <c r="M7" s="8">
        <v>2</v>
      </c>
      <c r="N7" s="8">
        <v>2</v>
      </c>
      <c r="O7" s="8">
        <v>1</v>
      </c>
      <c r="P7" s="8">
        <v>2</v>
      </c>
      <c r="Q7" s="8"/>
      <c r="R7" s="8">
        <v>5</v>
      </c>
      <c r="S7" s="8"/>
      <c r="T7" s="8"/>
      <c r="U7" s="8"/>
      <c r="V7" s="11"/>
      <c r="W7" s="11"/>
      <c r="X7" s="11"/>
    </row>
    <row r="8" spans="1:24">
      <c r="A8" s="7">
        <v>3</v>
      </c>
      <c r="B8" s="8" t="s">
        <v>30</v>
      </c>
      <c r="C8" s="8" t="s">
        <v>26</v>
      </c>
      <c r="D8" s="8">
        <v>3</v>
      </c>
      <c r="E8" s="8"/>
      <c r="F8" s="8"/>
      <c r="G8" s="8">
        <v>1</v>
      </c>
      <c r="H8" s="8"/>
      <c r="I8" s="8"/>
      <c r="J8" s="8"/>
      <c r="K8" s="8"/>
      <c r="L8" s="8"/>
      <c r="M8" s="8">
        <v>1</v>
      </c>
      <c r="N8" s="8"/>
      <c r="O8" s="8"/>
      <c r="P8" s="8"/>
      <c r="Q8" s="8"/>
      <c r="R8" s="8"/>
      <c r="S8" s="8"/>
      <c r="T8" s="8" t="s">
        <v>31</v>
      </c>
      <c r="U8" s="8"/>
      <c r="V8" s="11"/>
      <c r="W8" s="11"/>
      <c r="X8" s="11"/>
    </row>
    <row r="9" spans="1:24">
      <c r="A9" s="7"/>
      <c r="B9" s="8"/>
      <c r="C9" s="8" t="s">
        <v>27</v>
      </c>
      <c r="D9" s="8">
        <v>7</v>
      </c>
      <c r="E9" s="8">
        <v>1</v>
      </c>
      <c r="F9" s="8">
        <v>1</v>
      </c>
      <c r="G9" s="8">
        <v>2</v>
      </c>
      <c r="H9" s="8"/>
      <c r="I9" s="8"/>
      <c r="J9" s="8"/>
      <c r="K9" s="8"/>
      <c r="L9" s="8"/>
      <c r="M9" s="8"/>
      <c r="N9" s="8">
        <v>1</v>
      </c>
      <c r="O9" s="8">
        <v>1</v>
      </c>
      <c r="P9" s="8">
        <v>1</v>
      </c>
      <c r="Q9" s="8"/>
      <c r="R9" s="8"/>
      <c r="S9" s="8"/>
      <c r="T9" s="8"/>
      <c r="U9" s="8"/>
      <c r="V9" s="11"/>
      <c r="W9" s="11"/>
      <c r="X9" s="11"/>
    </row>
    <row r="10" spans="1:24">
      <c r="A10" s="7">
        <v>4</v>
      </c>
      <c r="B10" s="8" t="s">
        <v>32</v>
      </c>
      <c r="C10" s="8" t="s">
        <v>26</v>
      </c>
      <c r="D10" s="8">
        <v>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11">
        <v>30</v>
      </c>
      <c r="W10" s="11">
        <v>30</v>
      </c>
      <c r="X10" s="11"/>
    </row>
    <row r="11" spans="1:24">
      <c r="A11" s="7"/>
      <c r="B11" s="8"/>
      <c r="C11" s="8" t="s">
        <v>27</v>
      </c>
      <c r="D11" s="8">
        <v>60</v>
      </c>
      <c r="E11" s="8">
        <v>8</v>
      </c>
      <c r="F11" s="8">
        <v>10</v>
      </c>
      <c r="G11" s="8">
        <v>6</v>
      </c>
      <c r="H11" s="8"/>
      <c r="I11" s="8"/>
      <c r="J11" s="8"/>
      <c r="K11" s="8"/>
      <c r="L11" s="8"/>
      <c r="M11" s="8"/>
      <c r="N11" s="8">
        <v>9</v>
      </c>
      <c r="O11" s="8">
        <v>9</v>
      </c>
      <c r="P11" s="8">
        <v>8</v>
      </c>
      <c r="Q11" s="8">
        <v>10</v>
      </c>
      <c r="R11" s="8"/>
      <c r="S11" s="8"/>
      <c r="T11" s="8"/>
      <c r="U11" s="8"/>
      <c r="V11" s="11"/>
      <c r="W11" s="11"/>
      <c r="X11" s="11"/>
    </row>
    <row r="12" ht="45" spans="1:24">
      <c r="A12" s="7">
        <v>5</v>
      </c>
      <c r="B12" s="8" t="s">
        <v>33</v>
      </c>
      <c r="C12" s="8" t="s">
        <v>26</v>
      </c>
      <c r="D12" s="8">
        <v>25</v>
      </c>
      <c r="E12" s="8">
        <v>1</v>
      </c>
      <c r="F12" s="8"/>
      <c r="G12" s="8"/>
      <c r="H12" s="8">
        <v>4</v>
      </c>
      <c r="I12" s="8">
        <v>2</v>
      </c>
      <c r="J12" s="8">
        <v>3</v>
      </c>
      <c r="K12" s="8">
        <v>2</v>
      </c>
      <c r="L12" s="8">
        <v>2</v>
      </c>
      <c r="M12" s="8"/>
      <c r="N12" s="8">
        <v>2</v>
      </c>
      <c r="O12" s="8">
        <v>3</v>
      </c>
      <c r="P12" s="8">
        <v>2</v>
      </c>
      <c r="Q12" s="8"/>
      <c r="R12" s="8"/>
      <c r="S12" s="8"/>
      <c r="T12" s="6" t="s">
        <v>34</v>
      </c>
      <c r="U12" s="8" t="s">
        <v>35</v>
      </c>
      <c r="V12" s="12">
        <v>10</v>
      </c>
      <c r="W12" s="12">
        <v>10</v>
      </c>
      <c r="X12" s="12"/>
    </row>
    <row r="13" spans="1:24">
      <c r="A13" s="7"/>
      <c r="B13" s="8"/>
      <c r="C13" s="8" t="s">
        <v>27</v>
      </c>
      <c r="D13" s="8">
        <f>SUM(E13:T13)</f>
        <v>15</v>
      </c>
      <c r="E13" s="8">
        <v>2</v>
      </c>
      <c r="F13" s="8">
        <v>3</v>
      </c>
      <c r="G13" s="8">
        <v>2</v>
      </c>
      <c r="H13" s="8"/>
      <c r="I13" s="8"/>
      <c r="J13" s="8"/>
      <c r="K13" s="8"/>
      <c r="L13" s="8"/>
      <c r="M13" s="8"/>
      <c r="N13" s="8">
        <v>3</v>
      </c>
      <c r="O13" s="8">
        <v>2</v>
      </c>
      <c r="P13" s="8">
        <v>3</v>
      </c>
      <c r="Q13" s="8"/>
      <c r="R13" s="8"/>
      <c r="S13" s="8"/>
      <c r="T13" s="8"/>
      <c r="U13" s="8"/>
      <c r="V13" s="13"/>
      <c r="W13" s="13"/>
      <c r="X13" s="13"/>
    </row>
    <row r="14" spans="1:24">
      <c r="A14" s="7">
        <v>6</v>
      </c>
      <c r="B14" s="8" t="s">
        <v>36</v>
      </c>
      <c r="C14" s="8" t="s">
        <v>26</v>
      </c>
      <c r="D14" s="8">
        <v>10</v>
      </c>
      <c r="E14" s="8"/>
      <c r="F14" s="8">
        <v>3</v>
      </c>
      <c r="G14" s="8">
        <v>1</v>
      </c>
      <c r="H14" s="8">
        <v>2</v>
      </c>
      <c r="I14" s="8"/>
      <c r="J14" s="8">
        <v>2</v>
      </c>
      <c r="K14" s="8"/>
      <c r="L14" s="8"/>
      <c r="M14" s="8"/>
      <c r="N14" s="8"/>
      <c r="O14" s="8"/>
      <c r="P14" s="8">
        <v>1</v>
      </c>
      <c r="Q14" s="8">
        <v>1</v>
      </c>
      <c r="R14" s="8"/>
      <c r="S14" s="8"/>
      <c r="T14" s="8"/>
      <c r="U14" s="8"/>
      <c r="V14" s="11">
        <v>40</v>
      </c>
      <c r="W14" s="11">
        <v>40</v>
      </c>
      <c r="X14" s="11"/>
    </row>
    <row r="15" ht="22.5" spans="1:24">
      <c r="A15" s="7"/>
      <c r="B15" s="8"/>
      <c r="C15" s="8" t="s">
        <v>27</v>
      </c>
      <c r="D15" s="8">
        <v>140</v>
      </c>
      <c r="E15" s="8">
        <v>32</v>
      </c>
      <c r="F15" s="8">
        <v>30</v>
      </c>
      <c r="G15" s="8">
        <v>20</v>
      </c>
      <c r="H15" s="8"/>
      <c r="I15" s="8"/>
      <c r="J15" s="8"/>
      <c r="K15" s="8"/>
      <c r="L15" s="8"/>
      <c r="M15" s="8"/>
      <c r="N15" s="8">
        <v>13</v>
      </c>
      <c r="O15" s="8">
        <v>13</v>
      </c>
      <c r="P15" s="8">
        <v>12</v>
      </c>
      <c r="Q15" s="8">
        <v>8</v>
      </c>
      <c r="R15" s="8">
        <v>10</v>
      </c>
      <c r="S15" s="8"/>
      <c r="T15" s="8" t="s">
        <v>37</v>
      </c>
      <c r="U15" s="8"/>
      <c r="V15" s="11"/>
      <c r="W15" s="11"/>
      <c r="X15" s="11"/>
    </row>
    <row r="16" spans="1:24">
      <c r="A16" s="9" t="s">
        <v>38</v>
      </c>
      <c r="B16" s="9"/>
      <c r="C16" s="9"/>
      <c r="D16" s="9">
        <f>SUM(E16:U16)</f>
        <v>445</v>
      </c>
      <c r="E16" s="9">
        <f t="shared" ref="E16:S16" si="1">SUM(E4:E15)</f>
        <v>89</v>
      </c>
      <c r="F16" s="9">
        <f t="shared" si="1"/>
        <v>93</v>
      </c>
      <c r="G16" s="9">
        <f t="shared" si="1"/>
        <v>70</v>
      </c>
      <c r="H16" s="9">
        <f t="shared" si="1"/>
        <v>17</v>
      </c>
      <c r="I16" s="9">
        <f t="shared" si="1"/>
        <v>6</v>
      </c>
      <c r="J16" s="9">
        <f t="shared" si="1"/>
        <v>9</v>
      </c>
      <c r="K16" s="9">
        <f t="shared" si="1"/>
        <v>4</v>
      </c>
      <c r="L16" s="9">
        <f t="shared" si="1"/>
        <v>5</v>
      </c>
      <c r="M16" s="9">
        <f t="shared" si="1"/>
        <v>5</v>
      </c>
      <c r="N16" s="9">
        <f t="shared" si="1"/>
        <v>35</v>
      </c>
      <c r="O16" s="9">
        <f t="shared" si="1"/>
        <v>34</v>
      </c>
      <c r="P16" s="9">
        <f t="shared" si="1"/>
        <v>29</v>
      </c>
      <c r="Q16" s="9">
        <f t="shared" si="1"/>
        <v>24</v>
      </c>
      <c r="R16" s="9">
        <f t="shared" si="1"/>
        <v>15</v>
      </c>
      <c r="S16" s="9">
        <f t="shared" si="1"/>
        <v>1</v>
      </c>
      <c r="T16" s="9">
        <v>5</v>
      </c>
      <c r="U16" s="9">
        <v>4</v>
      </c>
      <c r="V16" s="9">
        <f>SUM(V4:V15)</f>
        <v>95</v>
      </c>
      <c r="W16" s="9">
        <v>95</v>
      </c>
      <c r="X16" s="9"/>
    </row>
  </sheetData>
  <mergeCells count="33">
    <mergeCell ref="A1:B1"/>
    <mergeCell ref="B2:X2"/>
    <mergeCell ref="A16:C16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小玲铛</cp:lastModifiedBy>
  <dcterms:created xsi:type="dcterms:W3CDTF">2018-05-21T07:28:00Z</dcterms:created>
  <dcterms:modified xsi:type="dcterms:W3CDTF">2018-05-23T01:29:50Z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