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<sst xmlns="http://schemas.openxmlformats.org/spreadsheetml/2006/main" count="27" uniqueCount="24">
  <si>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附件1</t>
  </si>
  <si>
    <t>贵州省实验中学2026年公开招聘工作人员面试成绩及总成绩和进入体检人员名单</t>
  </si>
  <si>
    <t>报考岗位</t>
  </si>
  <si>
    <t>姓名</t>
  </si>
  <si>
    <t>笔试成绩</t>
  </si>
  <si>
    <t>按照40%折算后笔试成绩</t>
  </si>
  <si>
    <t>面试成绩</t>
  </si>
  <si>
    <t>按照60%折算后面试成绩</t>
  </si>
  <si>
    <t>总成绩</t>
  </si>
  <si>
    <t>是否进入体检环节</t>
  </si>
  <si>
    <t>22828800101语文教师</t>
  </si>
  <si>
    <t>魏巍</t>
  </si>
  <si>
    <t>60.33</t>
  </si>
  <si>
    <t>否</t>
  </si>
  <si>
    <t>22828800102数学教师</t>
  </si>
  <si>
    <t>江蕴涵</t>
  </si>
  <si>
    <t>66.5</t>
  </si>
  <si>
    <t>是</t>
  </si>
  <si>
    <t>周心竹</t>
  </si>
  <si>
    <t>60.83</t>
  </si>
  <si>
    <t>0（未参加面试）</t>
  </si>
  <si>
    <t>22828800103物理教师</t>
  </si>
  <si>
    <t>陈星</t>
  </si>
  <si>
    <t>60.17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</si>
</sst>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="130" zoomScaleNormal="130" workbookViewId="0">
      <selection activeCell="E11" sqref="E11"/>
    </sheetView>
  </sheetViews>
  <sheetFormatPr defaultColWidth="9" defaultRowHeight="14.4" outlineLevelRow="6" outlineLevelCol="7"/>
  <cols>
    <col min="1" max="1" width="38.6296296296296" style="1" customWidth="1"/>
    <col min="2" max="2" width="20.75" style="1" customWidth="1"/>
    <col min="5" max="5" width="19.0555555555556" customWidth="1"/>
  </cols>
  <sheetData>
    <row r="1" ht="21.75" customHeight="1" spans="1:8">
      <c r="A1" s="2" t="s">
        <v>0</v>
      </c>
      <c r="B1" s="3"/>
      <c r="C1" s="4"/>
      <c r="D1" s="4"/>
      <c r="E1" s="4"/>
      <c r="F1" s="4"/>
      <c r="G1" s="4"/>
      <c r="H1" s="4"/>
    </row>
    <row r="2" ht="30.9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64" customHeight="1" spans="1:8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9" t="s">
        <v>9</v>
      </c>
    </row>
    <row r="4" ht="20.1" customHeight="1" spans="1:8">
      <c r="A4" s="10" t="s">
        <v>10</v>
      </c>
      <c r="B4" s="10" t="s">
        <v>11</v>
      </c>
      <c r="C4" s="10" t="s">
        <v>12</v>
      </c>
      <c r="D4" s="10">
        <f>ROUND(C4*0.4,2)</f>
        <v>24.13</v>
      </c>
      <c r="E4" s="10">
        <v>67.88</v>
      </c>
      <c r="F4" s="10">
        <f>ROUND(E4*0.6,2)</f>
        <v>40.73</v>
      </c>
      <c r="G4" s="10">
        <f>D4+F4</f>
        <v>64.86</v>
      </c>
      <c r="H4" s="10" t="s">
        <v>13</v>
      </c>
    </row>
    <row r="5" ht="20.1" customHeight="1" spans="1:8">
      <c r="A5" s="10" t="s">
        <v>14</v>
      </c>
      <c r="B5" s="10" t="s">
        <v>15</v>
      </c>
      <c r="C5" s="10" t="s">
        <v>16</v>
      </c>
      <c r="D5" s="10">
        <f>ROUND(C5*0.4,2)</f>
        <v>26.6</v>
      </c>
      <c r="E5" s="10">
        <v>92.82</v>
      </c>
      <c r="F5" s="10">
        <f>ROUND(E5*0.6,2)</f>
        <v>55.69</v>
      </c>
      <c r="G5" s="10">
        <f>D5+F5</f>
        <v>82.29</v>
      </c>
      <c r="H5" s="10" t="s">
        <v>17</v>
      </c>
    </row>
    <row r="6" ht="20.1" customHeight="1" spans="1:8">
      <c r="A6" s="10" t="s">
        <v>14</v>
      </c>
      <c r="B6" s="10" t="s">
        <v>18</v>
      </c>
      <c r="C6" s="10" t="s">
        <v>19</v>
      </c>
      <c r="D6" s="10">
        <f>ROUND(C6*0.4,2)</f>
        <v>24.33</v>
      </c>
      <c r="E6" s="10" t="s">
        <v>20</v>
      </c>
      <c r="F6" s="10">
        <v>0</v>
      </c>
      <c r="G6" s="10">
        <v>24.33</v>
      </c>
      <c r="H6" s="10" t="s">
        <v>13</v>
      </c>
    </row>
    <row r="7" ht="20.1" customHeight="1" spans="1:8">
      <c r="A7" s="10" t="s">
        <v>21</v>
      </c>
      <c r="B7" s="10" t="s">
        <v>22</v>
      </c>
      <c r="C7" s="10" t="s">
        <v>23</v>
      </c>
      <c r="D7" s="10">
        <f>ROUND(C7*0.4,2)</f>
        <v>24.07</v>
      </c>
      <c r="E7" s="10">
        <v>90</v>
      </c>
      <c r="F7" s="10">
        <f>ROUND(E7*0.6,2)</f>
        <v>54</v>
      </c>
      <c r="G7" s="10">
        <f>D7+F7</f>
        <v>78.07</v>
      </c>
      <c r="H7" s="10" t="s">
        <v>17</v>
      </c>
    </row>
  </sheetData>
  <mergeCells count="1">
    <mergeCell ref="A2:H2"/>
  </mergeCells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小微陈泓孜（陈星錞）</cp:lastModifiedBy>
  <dcterms:created xsi:type="dcterms:W3CDTF">2023-06-06T03:12:00Z</dcterms:created>
  <cp:lastPrinted>2024-09-04T02:45:00Z</cp:lastPrinted>
  <dcterms:modified xsi:type="dcterms:W3CDTF">2026-06-03T02:55:59Z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FE35FB71D9CB4DDCBEB47A3CD35ABA2C_13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